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20" windowWidth="15330" windowHeight="4980" activeTab="0"/>
  </bookViews>
  <sheets>
    <sheet name="WYKAZ POJ. REJ" sheetId="1" r:id="rId1"/>
  </sheets>
  <definedNames>
    <definedName name="_xlnm.Print_Area" localSheetId="0">'WYKAZ POJ. REJ'!$A$1:$Z$45</definedName>
  </definedNames>
  <calcPr fullCalcOnLoad="1"/>
</workbook>
</file>

<file path=xl/sharedStrings.xml><?xml version="1.0" encoding="utf-8"?>
<sst xmlns="http://schemas.openxmlformats.org/spreadsheetml/2006/main" count="427" uniqueCount="196">
  <si>
    <t>L.P.</t>
  </si>
  <si>
    <t>rodzaj pojazdu</t>
  </si>
  <si>
    <t>od</t>
  </si>
  <si>
    <t>do</t>
  </si>
  <si>
    <t>Dane o pojazdach ubezpieczanych</t>
  </si>
  <si>
    <t>przebieg   w km</t>
  </si>
  <si>
    <t>rok prod.</t>
  </si>
  <si>
    <t>nr. nadwozia /podwozia</t>
  </si>
  <si>
    <t>UZGODNIONO DNIA   .........................</t>
  </si>
  <si>
    <t>PODPIS</t>
  </si>
  <si>
    <t>......................................................</t>
  </si>
  <si>
    <t xml:space="preserve">JEDNOSTKA NADRZĘDNA/UBEZPIECZAJĄCY: </t>
  </si>
  <si>
    <t>właściciel</t>
  </si>
  <si>
    <t>użytkownik</t>
  </si>
  <si>
    <t>marka</t>
  </si>
  <si>
    <t>model /typ</t>
  </si>
  <si>
    <t>netto / brutto</t>
  </si>
  <si>
    <t>data I rejestracji</t>
  </si>
  <si>
    <t>S.U. AC  aktualna wartość poj.</t>
  </si>
  <si>
    <t>S.U. NNW</t>
  </si>
  <si>
    <t>pojemność</t>
  </si>
  <si>
    <t>ład. w kg</t>
  </si>
  <si>
    <t xml:space="preserve">WYKAZ POJAZDÓW </t>
  </si>
  <si>
    <t>okres ubezpiecznia ASS</t>
  </si>
  <si>
    <t>liczba miejsc</t>
  </si>
  <si>
    <t>nr. rej./ewid</t>
  </si>
  <si>
    <t>okres ubezpieczenia OC</t>
  </si>
  <si>
    <t>okres ubezpieczenia AC</t>
  </si>
  <si>
    <t>okres ubezpieczenia NNW</t>
  </si>
  <si>
    <t>ZAKŁAD KOMUNALNY Sp. z o.o. ul. Podmiejska 69, 45-574 OPOLE</t>
  </si>
  <si>
    <t>ZAKŁAD KOMUNALNY Sp. z o.o.</t>
  </si>
  <si>
    <t>OP56155</t>
  </si>
  <si>
    <t>POL-MOT WARFAMA</t>
  </si>
  <si>
    <t>T-604 T-604 2</t>
  </si>
  <si>
    <t>przyczepa ciężarowa rolnicza</t>
  </si>
  <si>
    <t xml:space="preserve">060022              </t>
  </si>
  <si>
    <t>netto</t>
  </si>
  <si>
    <t>OP1168</t>
  </si>
  <si>
    <t>FARMTRAC</t>
  </si>
  <si>
    <t xml:space="preserve">70 4WD </t>
  </si>
  <si>
    <t>ciągnik rolniczy</t>
  </si>
  <si>
    <t xml:space="preserve">7000610             </t>
  </si>
  <si>
    <t>OP60486</t>
  </si>
  <si>
    <t>samochód ciężarowy o masie całkowitej do 3,5 tony</t>
  </si>
  <si>
    <t xml:space="preserve">KNESE06327K212142   </t>
  </si>
  <si>
    <t>OP38599</t>
  </si>
  <si>
    <t>REANULT</t>
  </si>
  <si>
    <t xml:space="preserve">VF633DVB000105399   </t>
  </si>
  <si>
    <t>OP47480</t>
  </si>
  <si>
    <t>VOLVO</t>
  </si>
  <si>
    <t>FL618E 162 kW + dodatk. klima</t>
  </si>
  <si>
    <t>samochód cięż. do wywozu śmieci</t>
  </si>
  <si>
    <t xml:space="preserve">YV2E4CBA55B394128   </t>
  </si>
  <si>
    <t>OP48025</t>
  </si>
  <si>
    <t>GAZ ROMCAR</t>
  </si>
  <si>
    <t xml:space="preserve">GAZELLE 330/R-33023/NW 81kW </t>
  </si>
  <si>
    <t>samochód  ciężarowy do 3.5t</t>
  </si>
  <si>
    <t xml:space="preserve">X9633023062079703   </t>
  </si>
  <si>
    <t>OP51486</t>
  </si>
  <si>
    <t>MAN - STAR TRUCKS</t>
  </si>
  <si>
    <t>TGL/K 12.180 4x2 BB N05/K C/H 132kW+klima</t>
  </si>
  <si>
    <t xml:space="preserve">WMAN05ZZ16Y167033   </t>
  </si>
  <si>
    <t>OP05325</t>
  </si>
  <si>
    <t>IVECO</t>
  </si>
  <si>
    <t xml:space="preserve">ZCFA1ED00Y2335870   </t>
  </si>
  <si>
    <t>OP30299</t>
  </si>
  <si>
    <t>FS LUBLIN</t>
  </si>
  <si>
    <t xml:space="preserve">Lublin 3 66kW </t>
  </si>
  <si>
    <t xml:space="preserve">SUL33243240075195   </t>
  </si>
  <si>
    <t>OP29149</t>
  </si>
  <si>
    <t>VOLKSWAGEN</t>
  </si>
  <si>
    <t xml:space="preserve">T4 2.5TDI 75kW </t>
  </si>
  <si>
    <t xml:space="preserve">WV1ZZZ70Z1X044263   </t>
  </si>
  <si>
    <t>OP24593</t>
  </si>
  <si>
    <t xml:space="preserve">KANGOO 48kW </t>
  </si>
  <si>
    <t xml:space="preserve">VF1KC07BF28533105   </t>
  </si>
  <si>
    <t>ODX0578</t>
  </si>
  <si>
    <t>URSUS</t>
  </si>
  <si>
    <t xml:space="preserve">3512 </t>
  </si>
  <si>
    <t xml:space="preserve">0110620             </t>
  </si>
  <si>
    <t>OP68398</t>
  </si>
  <si>
    <t>Wiola</t>
  </si>
  <si>
    <t xml:space="preserve">W3 </t>
  </si>
  <si>
    <t>Przyczepa lekka</t>
  </si>
  <si>
    <t xml:space="preserve">SUCW3E26F82001353   </t>
  </si>
  <si>
    <t>OP97390</t>
  </si>
  <si>
    <t>SKODA</t>
  </si>
  <si>
    <t xml:space="preserve">ROOMSTER AF STYLE1.4TDI 59kW </t>
  </si>
  <si>
    <t>osobowy wielozadaniowy</t>
  </si>
  <si>
    <t xml:space="preserve">TMBMF25J885062094   </t>
  </si>
  <si>
    <t>OP1670</t>
  </si>
  <si>
    <t xml:space="preserve">ESCORT 450 POWERTRAC 35kW </t>
  </si>
  <si>
    <t xml:space="preserve">B3077484            </t>
  </si>
  <si>
    <t>OP74253</t>
  </si>
  <si>
    <t>METALTECH Mirosławiec</t>
  </si>
  <si>
    <t xml:space="preserve">T661 E4 (PH6) </t>
  </si>
  <si>
    <t xml:space="preserve">66108939            </t>
  </si>
  <si>
    <t>OP80306</t>
  </si>
  <si>
    <t>IVECO EUROCARGO</t>
  </si>
  <si>
    <t>samochód cięż. z urządz. hakowym HKS-10</t>
  </si>
  <si>
    <t xml:space="preserve">ZCFA1TM0492554537   </t>
  </si>
  <si>
    <t>OP86141</t>
  </si>
  <si>
    <t xml:space="preserve">T-604 + dodatk. nadstawki burt </t>
  </si>
  <si>
    <t>Przyczepa ciężarowa rolnicza</t>
  </si>
  <si>
    <t xml:space="preserve">090100              </t>
  </si>
  <si>
    <t>OP93391</t>
  </si>
  <si>
    <t>KIA</t>
  </si>
  <si>
    <t xml:space="preserve">K2900 D/CAB 125KM </t>
  </si>
  <si>
    <t>cięż. wywrotka - samowyład. z plandeką rolowaną</t>
  </si>
  <si>
    <t xml:space="preserve">KNESE06428K347043   </t>
  </si>
  <si>
    <t>OP3628</t>
  </si>
  <si>
    <t>New Holland</t>
  </si>
  <si>
    <t xml:space="preserve">ZEJN08348           </t>
  </si>
  <si>
    <t>OP4707F</t>
  </si>
  <si>
    <t>Skoda</t>
  </si>
  <si>
    <t xml:space="preserve">Citigo Hatchback Ambition 44kW </t>
  </si>
  <si>
    <t>Samochód osobowy</t>
  </si>
  <si>
    <t xml:space="preserve">TMBZZZAAZFD625019   </t>
  </si>
  <si>
    <t>OP8167F</t>
  </si>
  <si>
    <t>Fiat</t>
  </si>
  <si>
    <t>Samochód ciężarowy</t>
  </si>
  <si>
    <t xml:space="preserve">ZFA25000002948304   </t>
  </si>
  <si>
    <t>OP7973F</t>
  </si>
  <si>
    <t xml:space="preserve">Doblo Easy 1.4T-Jet 16v 120KM </t>
  </si>
  <si>
    <t xml:space="preserve">ZFA26300006A17541   </t>
  </si>
  <si>
    <t>OP8957F</t>
  </si>
  <si>
    <t>MAN</t>
  </si>
  <si>
    <t xml:space="preserve">TGM 18.290 4x2 BB </t>
  </si>
  <si>
    <t>samochód ciężarowy +urządzenie hakowe + żuraw</t>
  </si>
  <si>
    <t xml:space="preserve">WMAN08ZZ0GY336140   </t>
  </si>
  <si>
    <t>OP0133G</t>
  </si>
  <si>
    <t>osobowy</t>
  </si>
  <si>
    <t xml:space="preserve">VNKKD3D320A203315   </t>
  </si>
  <si>
    <t>OP4198C</t>
  </si>
  <si>
    <t>Hyundai</t>
  </si>
  <si>
    <t xml:space="preserve">IX20 1,4 Comfort </t>
  </si>
  <si>
    <t xml:space="preserve">TMAPU81CADJ123069   </t>
  </si>
  <si>
    <t>OP9615G</t>
  </si>
  <si>
    <t>PEUGEOT</t>
  </si>
  <si>
    <t>HDI BOXER FURGON 96kW L1H1 333</t>
  </si>
  <si>
    <t>samochód ciężarowy</t>
  </si>
  <si>
    <t xml:space="preserve">VF3YB2MFA12D04021   </t>
  </si>
  <si>
    <t>OP3848H</t>
  </si>
  <si>
    <t xml:space="preserve">Transporter </t>
  </si>
  <si>
    <t>Samochód specjalny-pomoc drogowa</t>
  </si>
  <si>
    <t xml:space="preserve">WV3ZZZ7JZ6X009400   </t>
  </si>
  <si>
    <t>OP4052H</t>
  </si>
  <si>
    <t>NEPTUN</t>
  </si>
  <si>
    <t xml:space="preserve">REMARQUE 1 N7 305 MULTI </t>
  </si>
  <si>
    <t>przyczepa lekka</t>
  </si>
  <si>
    <t xml:space="preserve">SXE10305NHS000052   </t>
  </si>
  <si>
    <t>OP6355J</t>
  </si>
  <si>
    <t>WIELTON</t>
  </si>
  <si>
    <t xml:space="preserve">PS-2 </t>
  </si>
  <si>
    <t>przyczepa ciężarowa / przewóz kontenerów</t>
  </si>
  <si>
    <t xml:space="preserve">SUDPS200000068668   </t>
  </si>
  <si>
    <t>OP3428J</t>
  </si>
  <si>
    <t>IVECO DAILY</t>
  </si>
  <si>
    <t xml:space="preserve">ZCFCD35A3J5190989   </t>
  </si>
  <si>
    <t xml:space="preserve">KIA 2500 ROMCAR </t>
  </si>
  <si>
    <t>D/CAB TCi 69kW SE/N WYWROTKA + dodatk. ośw.</t>
  </si>
  <si>
    <t>TOYOTA YARIS</t>
  </si>
  <si>
    <t>PREMIUM 1.5VVTi+H CVT HYBRID</t>
  </si>
  <si>
    <t>UWAGI</t>
  </si>
  <si>
    <t>FRA ZAKUPU</t>
  </si>
  <si>
    <t>DOW REJ + FRA ZAKUPU</t>
  </si>
  <si>
    <t>DOW. REJ. + FRA ZAKUPU</t>
  </si>
  <si>
    <t>DOW. REJ.</t>
  </si>
  <si>
    <t>2674
mtg</t>
  </si>
  <si>
    <t>3135
mtg</t>
  </si>
  <si>
    <t>3394
mtg</t>
  </si>
  <si>
    <t>1403
mtg</t>
  </si>
  <si>
    <t>ciągnik rolniczy
z ładowaczem czołowym</t>
  </si>
  <si>
    <t>możliwość odliczenia VAT</t>
  </si>
  <si>
    <t>wyposażenie dodatkowe</t>
  </si>
  <si>
    <t>sprzęg do przyczep</t>
  </si>
  <si>
    <t>klimatyzacja</t>
  </si>
  <si>
    <t>zabudowa warsztatowa (wart. pocz. 9.754 zł)</t>
  </si>
  <si>
    <t>ładowacz czołowy AGROMASZ Ł-106A (w.p. 20.700 zł)
osprzęt: 
pług do śniegu Pronar PUV2800 (w.p. 10.000 zł)
zamiatarka HYDROG OKP-600/2100 Duo (w.p. 27.500)</t>
  </si>
  <si>
    <t>wyłożenie ścian i drzwi przestrzeni ładunkowej (w.p. 2.780 zł)</t>
  </si>
  <si>
    <t>35 C14 + zabud. Romcar wywrotka</t>
  </si>
  <si>
    <t>plandeka rolowana</t>
  </si>
  <si>
    <t>4600</t>
  </si>
  <si>
    <t>urządzenie hakowe (dźwignik) do przewozu kontenerów</t>
  </si>
  <si>
    <t>REANULT KERAX</t>
  </si>
  <si>
    <t>370.26 6x4 266kW +dodatk.klima +sprzęgło p-py</t>
  </si>
  <si>
    <t>sam.cięż.do przewozu kontenerów z urządz. hakowym</t>
  </si>
  <si>
    <t>netto + 50% VAT</t>
  </si>
  <si>
    <t>sam. cięż. do przewozu kontenerów zabudowa WUKO</t>
  </si>
  <si>
    <t>sam. cięż. do przewozu kontenerów z urządzeniem wyład.</t>
  </si>
  <si>
    <t>120E18T 130kW + dodatk. klima</t>
  </si>
  <si>
    <t>ppa ciężarowa 
wywrotka z urządzeniem hakowym</t>
  </si>
  <si>
    <t>ML 180E28K 205kW +kontener K10A +dodatk. Klima</t>
  </si>
  <si>
    <t>TD5.105  78kW  + pług odśnieżny</t>
  </si>
  <si>
    <t>Ducato 250 96kW + dodatk. zabudowa</t>
  </si>
  <si>
    <t>24 m-ce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</si>
</sst>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[$-415]d\ mmm\ yy;@"/>
    <numFmt numFmtId="168" formatCode="dd/mm/yyyy;@"/>
    <numFmt numFmtId="169" formatCode="_-* #,##0.00\ [$€-1]_-;\-* #,##0.00\ [$€-1]_-;_-* &quot;-&quot;??\ [$€-1]_-;_-@_-"/>
    <numFmt numFmtId="170" formatCode="_-[$€-2]\ * #,##0.00_-;\-[$€-2]\ * #,##0.00_-;_-[$€-2]\ * &quot;-&quot;??_-;_-@_-"/>
  </numFmts>
  <fonts count="48"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b/>
      <u val="single"/>
      <sz val="8"/>
      <name val="Arial CE"/>
      <family val="0"/>
    </font>
    <font>
      <b/>
      <sz val="7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4" borderId="14" xfId="0" applyFont="1" applyFill="1" applyBorder="1" applyAlignment="1">
      <alignment horizontal="center"/>
    </xf>
    <xf numFmtId="44" fontId="2" fillId="33" borderId="10" xfId="58" applyFont="1" applyFill="1" applyBorder="1" applyAlignment="1">
      <alignment horizontal="center"/>
    </xf>
    <xf numFmtId="44" fontId="2" fillId="0" borderId="0" xfId="58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3" borderId="16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right" vertical="top" wrapText="1"/>
    </xf>
    <xf numFmtId="0" fontId="4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4" fontId="5" fillId="33" borderId="0" xfId="58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5" fillId="33" borderId="0" xfId="58" applyFont="1" applyFill="1" applyBorder="1" applyAlignment="1">
      <alignment/>
    </xf>
    <xf numFmtId="0" fontId="1" fillId="33" borderId="17" xfId="0" applyFont="1" applyFill="1" applyBorder="1" applyAlignment="1">
      <alignment/>
    </xf>
    <xf numFmtId="44" fontId="2" fillId="33" borderId="0" xfId="58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44" fontId="2" fillId="0" borderId="0" xfId="58" applyFont="1" applyBorder="1" applyAlignment="1">
      <alignment/>
    </xf>
    <xf numFmtId="44" fontId="2" fillId="0" borderId="0" xfId="58" applyFont="1" applyAlignment="1">
      <alignment/>
    </xf>
    <xf numFmtId="44" fontId="2" fillId="34" borderId="12" xfId="58" applyFont="1" applyFill="1" applyBorder="1" applyAlignment="1">
      <alignment horizontal="center" vertical="top" wrapText="1"/>
    </xf>
    <xf numFmtId="44" fontId="2" fillId="34" borderId="14" xfId="58" applyFont="1" applyFill="1" applyBorder="1" applyAlignment="1">
      <alignment/>
    </xf>
    <xf numFmtId="0" fontId="1" fillId="0" borderId="0" xfId="0" applyFont="1" applyAlignment="1">
      <alignment wrapText="1"/>
    </xf>
    <xf numFmtId="44" fontId="1" fillId="33" borderId="10" xfId="58" applyFont="1" applyFill="1" applyBorder="1" applyAlignment="1">
      <alignment horizontal="center"/>
    </xf>
    <xf numFmtId="44" fontId="1" fillId="0" borderId="0" xfId="58" applyFont="1" applyBorder="1" applyAlignment="1">
      <alignment horizontal="center"/>
    </xf>
    <xf numFmtId="44" fontId="1" fillId="0" borderId="0" xfId="58" applyFont="1" applyAlignment="1">
      <alignment/>
    </xf>
    <xf numFmtId="166" fontId="2" fillId="33" borderId="0" xfId="58" applyNumberFormat="1" applyFont="1" applyFill="1" applyBorder="1" applyAlignment="1">
      <alignment/>
    </xf>
    <xf numFmtId="166" fontId="2" fillId="34" borderId="22" xfId="58" applyNumberFormat="1" applyFont="1" applyFill="1" applyBorder="1" applyAlignment="1">
      <alignment horizontal="center" vertical="top" wrapText="1"/>
    </xf>
    <xf numFmtId="166" fontId="2" fillId="34" borderId="21" xfId="58" applyNumberFormat="1" applyFont="1" applyFill="1" applyBorder="1" applyAlignment="1">
      <alignment/>
    </xf>
    <xf numFmtId="166" fontId="2" fillId="33" borderId="10" xfId="58" applyNumberFormat="1" applyFont="1" applyFill="1" applyBorder="1" applyAlignment="1">
      <alignment horizontal="center"/>
    </xf>
    <xf numFmtId="166" fontId="2" fillId="0" borderId="0" xfId="58" applyNumberFormat="1" applyFont="1" applyBorder="1" applyAlignment="1">
      <alignment horizontal="center"/>
    </xf>
    <xf numFmtId="166" fontId="2" fillId="0" borderId="0" xfId="58" applyNumberFormat="1" applyFont="1" applyBorder="1" applyAlignment="1">
      <alignment/>
    </xf>
    <xf numFmtId="166" fontId="2" fillId="0" borderId="0" xfId="58" applyNumberFormat="1" applyFont="1" applyAlignment="1">
      <alignment/>
    </xf>
    <xf numFmtId="0" fontId="6" fillId="34" borderId="23" xfId="0" applyFont="1" applyFill="1" applyBorder="1" applyAlignment="1">
      <alignment/>
    </xf>
    <xf numFmtId="0" fontId="6" fillId="33" borderId="24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center"/>
    </xf>
    <xf numFmtId="166" fontId="5" fillId="34" borderId="25" xfId="58" applyNumberFormat="1" applyFont="1" applyFill="1" applyBorder="1" applyAlignment="1">
      <alignment/>
    </xf>
    <xf numFmtId="166" fontId="5" fillId="33" borderId="26" xfId="58" applyNumberFormat="1" applyFont="1" applyFill="1" applyBorder="1" applyAlignment="1">
      <alignment/>
    </xf>
    <xf numFmtId="166" fontId="5" fillId="33" borderId="26" xfId="58" applyNumberFormat="1" applyFont="1" applyFill="1" applyBorder="1" applyAlignment="1">
      <alignment/>
    </xf>
    <xf numFmtId="166" fontId="2" fillId="33" borderId="26" xfId="58" applyNumberFormat="1" applyFont="1" applyFill="1" applyBorder="1" applyAlignment="1">
      <alignment/>
    </xf>
    <xf numFmtId="166" fontId="2" fillId="33" borderId="27" xfId="58" applyNumberFormat="1" applyFont="1" applyFill="1" applyBorder="1" applyAlignment="1">
      <alignment/>
    </xf>
    <xf numFmtId="166" fontId="1" fillId="33" borderId="28" xfId="58" applyNumberFormat="1" applyFont="1" applyFill="1" applyBorder="1" applyAlignment="1">
      <alignment horizontal="center" vertical="center" wrapText="1"/>
    </xf>
    <xf numFmtId="44" fontId="5" fillId="33" borderId="16" xfId="58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4" fontId="4" fillId="33" borderId="0" xfId="58" applyFont="1" applyFill="1" applyBorder="1" applyAlignment="1">
      <alignment/>
    </xf>
    <xf numFmtId="44" fontId="4" fillId="33" borderId="0" xfId="58" applyFont="1" applyFill="1" applyBorder="1" applyAlignment="1">
      <alignment/>
    </xf>
    <xf numFmtId="44" fontId="1" fillId="33" borderId="0" xfId="58" applyFont="1" applyFill="1" applyBorder="1" applyAlignment="1">
      <alignment/>
    </xf>
    <xf numFmtId="44" fontId="1" fillId="33" borderId="0" xfId="58" applyFont="1" applyFill="1" applyBorder="1" applyAlignment="1">
      <alignment horizontal="center"/>
    </xf>
    <xf numFmtId="44" fontId="4" fillId="33" borderId="16" xfId="58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168" fontId="1" fillId="33" borderId="28" xfId="0" applyNumberFormat="1" applyFont="1" applyFill="1" applyBorder="1" applyAlignment="1">
      <alignment horizontal="center" vertical="center" wrapText="1"/>
    </xf>
    <xf numFmtId="168" fontId="1" fillId="33" borderId="30" xfId="0" applyNumberFormat="1" applyFont="1" applyFill="1" applyBorder="1" applyAlignment="1">
      <alignment horizontal="center" vertical="center" wrapText="1"/>
    </xf>
    <xf numFmtId="1" fontId="1" fillId="33" borderId="28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7" borderId="3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" fillId="33" borderId="3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49" fontId="47" fillId="7" borderId="31" xfId="0" applyNumberFormat="1" applyFont="1" applyFill="1" applyBorder="1" applyAlignment="1">
      <alignment horizontal="center" vertical="center" wrapText="1"/>
    </xf>
    <xf numFmtId="49" fontId="47" fillId="33" borderId="29" xfId="0" applyNumberFormat="1" applyFont="1" applyFill="1" applyBorder="1" applyAlignment="1">
      <alignment horizontal="center" vertical="center" wrapText="1"/>
    </xf>
    <xf numFmtId="49" fontId="47" fillId="33" borderId="28" xfId="0" applyNumberFormat="1" applyFont="1" applyFill="1" applyBorder="1" applyAlignment="1">
      <alignment horizontal="center" vertical="center" wrapText="1"/>
    </xf>
    <xf numFmtId="3" fontId="47" fillId="33" borderId="30" xfId="0" applyNumberFormat="1" applyFont="1" applyFill="1" applyBorder="1" applyAlignment="1">
      <alignment horizontal="center" vertical="center" wrapText="1"/>
    </xf>
    <xf numFmtId="168" fontId="47" fillId="33" borderId="28" xfId="0" applyNumberFormat="1" applyFont="1" applyFill="1" applyBorder="1" applyAlignment="1">
      <alignment horizontal="center" vertical="center" wrapText="1"/>
    </xf>
    <xf numFmtId="1" fontId="47" fillId="33" borderId="28" xfId="0" applyNumberFormat="1" applyFont="1" applyFill="1" applyBorder="1" applyAlignment="1">
      <alignment horizontal="center" vertical="center" wrapText="1"/>
    </xf>
    <xf numFmtId="168" fontId="47" fillId="33" borderId="29" xfId="0" applyNumberFormat="1" applyFont="1" applyFill="1" applyBorder="1" applyAlignment="1">
      <alignment horizontal="center" vertical="center" wrapText="1"/>
    </xf>
    <xf numFmtId="166" fontId="47" fillId="33" borderId="28" xfId="58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/>
    </xf>
    <xf numFmtId="9" fontId="1" fillId="0" borderId="34" xfId="0" applyNumberFormat="1" applyFont="1" applyFill="1" applyBorder="1" applyAlignment="1">
      <alignment horizontal="center" vertical="center" wrapText="1"/>
    </xf>
    <xf numFmtId="9" fontId="1" fillId="36" borderId="34" xfId="0" applyNumberFormat="1" applyFont="1" applyFill="1" applyBorder="1" applyAlignment="1">
      <alignment horizontal="center" vertical="center" wrapText="1"/>
    </xf>
    <xf numFmtId="9" fontId="47" fillId="36" borderId="3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33" xfId="0" applyNumberFormat="1" applyFont="1" applyBorder="1" applyAlignment="1">
      <alignment horizontal="left" wrapText="1"/>
    </xf>
    <xf numFmtId="49" fontId="1" fillId="35" borderId="0" xfId="0" applyNumberFormat="1" applyFont="1" applyFill="1" applyAlignment="1">
      <alignment horizontal="left" vertical="center" wrapText="1"/>
    </xf>
    <xf numFmtId="166" fontId="1" fillId="7" borderId="28" xfId="58" applyNumberFormat="1" applyFont="1" applyFill="1" applyBorder="1" applyAlignment="1">
      <alignment horizontal="center" vertical="center" wrapText="1"/>
    </xf>
    <xf numFmtId="44" fontId="1" fillId="7" borderId="28" xfId="58" applyFont="1" applyFill="1" applyBorder="1" applyAlignment="1">
      <alignment horizontal="center" vertical="center" wrapText="1"/>
    </xf>
    <xf numFmtId="166" fontId="47" fillId="7" borderId="28" xfId="58" applyNumberFormat="1" applyFont="1" applyFill="1" applyBorder="1" applyAlignment="1">
      <alignment horizontal="center" vertical="center" wrapText="1"/>
    </xf>
    <xf numFmtId="44" fontId="47" fillId="7" borderId="28" xfId="58" applyFont="1" applyFill="1" applyBorder="1" applyAlignment="1">
      <alignment horizontal="center" vertical="center" wrapText="1"/>
    </xf>
    <xf numFmtId="49" fontId="1" fillId="35" borderId="35" xfId="0" applyNumberFormat="1" applyFont="1" applyFill="1" applyBorder="1" applyAlignment="1">
      <alignment horizontal="left" vertical="center" wrapText="1"/>
    </xf>
    <xf numFmtId="49" fontId="47" fillId="35" borderId="35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6" fontId="11" fillId="0" borderId="0" xfId="58" applyNumberFormat="1" applyFont="1" applyBorder="1" applyAlignment="1">
      <alignment vertical="center"/>
    </xf>
    <xf numFmtId="44" fontId="11" fillId="0" borderId="0" xfId="58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1" fillId="7" borderId="36" xfId="0" applyNumberFormat="1" applyFont="1" applyFill="1" applyBorder="1" applyAlignment="1">
      <alignment horizontal="center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 horizontal="center" vertical="center" wrapText="1"/>
    </xf>
    <xf numFmtId="168" fontId="1" fillId="33" borderId="34" xfId="0" applyNumberFormat="1" applyFont="1" applyFill="1" applyBorder="1" applyAlignment="1">
      <alignment horizontal="center" vertical="center" wrapText="1"/>
    </xf>
    <xf numFmtId="1" fontId="1" fillId="33" borderId="34" xfId="0" applyNumberFormat="1" applyFont="1" applyFill="1" applyBorder="1" applyAlignment="1">
      <alignment horizontal="center" vertical="center" wrapText="1"/>
    </xf>
    <xf numFmtId="166" fontId="1" fillId="7" borderId="34" xfId="58" applyNumberFormat="1" applyFont="1" applyFill="1" applyBorder="1" applyAlignment="1">
      <alignment horizontal="center" vertical="center" wrapText="1"/>
    </xf>
    <xf numFmtId="44" fontId="1" fillId="7" borderId="34" xfId="58" applyFont="1" applyFill="1" applyBorder="1" applyAlignment="1">
      <alignment horizontal="center" vertical="center" wrapText="1"/>
    </xf>
    <xf numFmtId="166" fontId="1" fillId="33" borderId="34" xfId="58" applyNumberFormat="1" applyFont="1" applyFill="1" applyBorder="1" applyAlignment="1">
      <alignment horizontal="center" vertical="center" wrapText="1"/>
    </xf>
    <xf numFmtId="168" fontId="1" fillId="33" borderId="35" xfId="0" applyNumberFormat="1" applyFont="1" applyFill="1" applyBorder="1" applyAlignment="1">
      <alignment horizontal="center" vertical="center" wrapText="1"/>
    </xf>
    <xf numFmtId="168" fontId="1" fillId="33" borderId="37" xfId="0" applyNumberFormat="1" applyFont="1" applyFill="1" applyBorder="1" applyAlignment="1">
      <alignment horizontal="center" vertical="center" wrapText="1"/>
    </xf>
    <xf numFmtId="44" fontId="1" fillId="0" borderId="0" xfId="58" applyFont="1" applyBorder="1" applyAlignment="1">
      <alignment horizontal="center"/>
    </xf>
    <xf numFmtId="44" fontId="11" fillId="0" borderId="0" xfId="58" applyFont="1" applyAlignment="1">
      <alignment horizontal="center" vertical="center"/>
    </xf>
    <xf numFmtId="0" fontId="2" fillId="34" borderId="2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/>
    </xf>
    <xf numFmtId="168" fontId="1" fillId="33" borderId="41" xfId="0" applyNumberFormat="1" applyFont="1" applyFill="1" applyBorder="1" applyAlignment="1">
      <alignment horizontal="center" vertical="center" wrapText="1"/>
    </xf>
    <xf numFmtId="168" fontId="47" fillId="33" borderId="41" xfId="0" applyNumberFormat="1" applyFont="1" applyFill="1" applyBorder="1" applyAlignment="1">
      <alignment horizontal="center" vertical="center" wrapText="1"/>
    </xf>
    <xf numFmtId="168" fontId="1" fillId="33" borderId="25" xfId="0" applyNumberFormat="1" applyFont="1" applyFill="1" applyBorder="1" applyAlignment="1">
      <alignment horizontal="center" vertical="center" wrapText="1"/>
    </xf>
    <xf numFmtId="168" fontId="1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view="pageBreakPreview" zoomScale="80" zoomScaleSheetLayoutView="80" zoomScalePageLayoutView="0" workbookViewId="0" topLeftCell="A1">
      <selection activeCell="E38" sqref="E38"/>
    </sheetView>
  </sheetViews>
  <sheetFormatPr defaultColWidth="9.00390625" defaultRowHeight="12.75" outlineLevelCol="1"/>
  <cols>
    <col min="1" max="1" width="3.625" style="18" customWidth="1"/>
    <col min="2" max="2" width="14.25390625" style="18" customWidth="1"/>
    <col min="3" max="3" width="9.125" style="18" hidden="1" customWidth="1"/>
    <col min="4" max="4" width="14.75390625" style="18" customWidth="1"/>
    <col min="5" max="5" width="9.375" style="18" customWidth="1"/>
    <col min="6" max="6" width="11.875" style="18" customWidth="1"/>
    <col min="7" max="7" width="12.00390625" style="18" customWidth="1"/>
    <col min="8" max="8" width="10.75390625" style="18" customWidth="1"/>
    <col min="9" max="9" width="7.125" style="18" customWidth="1"/>
    <col min="10" max="10" width="9.625" style="18" customWidth="1"/>
    <col min="11" max="11" width="8.75390625" style="18" customWidth="1"/>
    <col min="12" max="12" width="6.75390625" style="18" customWidth="1"/>
    <col min="13" max="13" width="9.125" style="18" customWidth="1"/>
    <col min="14" max="14" width="5.375" style="18" customWidth="1"/>
    <col min="15" max="15" width="11.875" style="18" customWidth="1"/>
    <col min="16" max="16" width="9.125" style="17" customWidth="1"/>
    <col min="17" max="17" width="9.625" style="17" customWidth="1"/>
    <col min="18" max="18" width="9.125" style="17" customWidth="1"/>
    <col min="19" max="19" width="10.25390625" style="17" customWidth="1"/>
    <col min="20" max="20" width="14.75390625" style="56" customWidth="1"/>
    <col min="21" max="21" width="6.375" style="43" customWidth="1"/>
    <col min="22" max="22" width="10.25390625" style="17" customWidth="1"/>
    <col min="23" max="23" width="10.75390625" style="17" customWidth="1"/>
    <col min="24" max="25" width="10.00390625" style="49" customWidth="1"/>
    <col min="26" max="26" width="11.375" style="18" customWidth="1"/>
    <col min="27" max="27" width="20.375" style="90" hidden="1" customWidth="1" outlineLevel="1"/>
    <col min="28" max="28" width="15.875" style="90" hidden="1" customWidth="1" outlineLevel="1"/>
    <col min="29" max="29" width="15.75390625" style="108" hidden="1" customWidth="1" outlineLevel="1"/>
    <col min="30" max="30" width="9.125" style="18" customWidth="1" collapsed="1"/>
    <col min="31" max="16384" width="9.125" style="18" customWidth="1"/>
  </cols>
  <sheetData>
    <row r="1" spans="1:26" ht="13.5" thickBot="1">
      <c r="A1" s="57" t="s">
        <v>22</v>
      </c>
      <c r="B1" s="14"/>
      <c r="C1" s="14"/>
      <c r="D1" s="14"/>
      <c r="E1" s="15"/>
      <c r="F1" s="15"/>
      <c r="G1" s="15"/>
      <c r="H1" s="16"/>
      <c r="I1" s="16"/>
      <c r="J1" s="16"/>
      <c r="K1" s="16"/>
      <c r="L1" s="16"/>
      <c r="M1" s="16"/>
      <c r="N1" s="16"/>
      <c r="O1" s="15"/>
      <c r="P1" s="59"/>
      <c r="Q1" s="59"/>
      <c r="R1" s="59"/>
      <c r="S1" s="59"/>
      <c r="T1" s="60"/>
      <c r="U1" s="66"/>
      <c r="V1" s="67"/>
      <c r="W1" s="67"/>
      <c r="X1" s="79"/>
      <c r="Y1" s="79"/>
      <c r="Z1" s="46"/>
    </row>
    <row r="2" spans="1:26" ht="12.75">
      <c r="A2" s="58" t="s">
        <v>11</v>
      </c>
      <c r="B2" s="19"/>
      <c r="C2" s="19"/>
      <c r="D2" s="19"/>
      <c r="E2" s="20"/>
      <c r="F2" s="20"/>
      <c r="G2" s="21"/>
      <c r="H2" s="19"/>
      <c r="I2" s="22"/>
      <c r="J2" s="22"/>
      <c r="K2" s="21"/>
      <c r="L2" s="22"/>
      <c r="M2" s="22"/>
      <c r="N2" s="22"/>
      <c r="O2" s="22"/>
      <c r="P2" s="1"/>
      <c r="Q2" s="1"/>
      <c r="R2" s="1"/>
      <c r="S2" s="1"/>
      <c r="T2" s="61"/>
      <c r="U2" s="26"/>
      <c r="V2" s="1"/>
      <c r="W2" s="1"/>
      <c r="X2" s="75"/>
      <c r="Y2" s="75"/>
      <c r="Z2" s="80"/>
    </row>
    <row r="3" spans="1:26" ht="18.75">
      <c r="A3" s="23"/>
      <c r="B3" s="24"/>
      <c r="C3" s="24"/>
      <c r="D3" s="71"/>
      <c r="E3" s="72"/>
      <c r="F3" s="72"/>
      <c r="G3" s="73"/>
      <c r="H3" s="73"/>
      <c r="I3" s="73"/>
      <c r="J3" s="24"/>
      <c r="K3" s="24"/>
      <c r="L3" s="24"/>
      <c r="M3" s="24"/>
      <c r="N3" s="24"/>
      <c r="O3" s="24"/>
      <c r="P3" s="1"/>
      <c r="Q3" s="1"/>
      <c r="R3" s="1"/>
      <c r="S3" s="1"/>
      <c r="T3" s="61"/>
      <c r="U3" s="26"/>
      <c r="V3" s="1"/>
      <c r="W3" s="1"/>
      <c r="X3" s="75"/>
      <c r="Y3" s="75"/>
      <c r="Z3" s="80"/>
    </row>
    <row r="4" spans="1:26" ht="11.25">
      <c r="A4" s="23"/>
      <c r="B4" s="24"/>
      <c r="C4" s="24"/>
      <c r="D4" s="24"/>
      <c r="E4" s="25"/>
      <c r="F4" s="25"/>
      <c r="G4" s="24"/>
      <c r="H4" s="24"/>
      <c r="I4" s="24"/>
      <c r="J4" s="24"/>
      <c r="K4" s="24"/>
      <c r="L4" s="24"/>
      <c r="M4" s="24"/>
      <c r="N4" s="24"/>
      <c r="O4" s="24"/>
      <c r="P4" s="1"/>
      <c r="Q4" s="1"/>
      <c r="R4" s="1"/>
      <c r="S4" s="1"/>
      <c r="T4" s="61"/>
      <c r="U4" s="26"/>
      <c r="V4" s="1"/>
      <c r="W4" s="1"/>
      <c r="X4" s="75"/>
      <c r="Y4" s="75"/>
      <c r="Z4" s="80"/>
    </row>
    <row r="5" spans="1:26" ht="11.25">
      <c r="A5" s="23"/>
      <c r="B5" s="24"/>
      <c r="C5" s="24"/>
      <c r="D5" s="24"/>
      <c r="E5" s="25"/>
      <c r="F5" s="25"/>
      <c r="G5" s="24"/>
      <c r="H5" s="27"/>
      <c r="I5" s="27"/>
      <c r="J5" s="27"/>
      <c r="K5" s="27"/>
      <c r="L5" s="24"/>
      <c r="M5" s="24"/>
      <c r="N5" s="24"/>
      <c r="O5" s="27"/>
      <c r="P5" s="1"/>
      <c r="Q5" s="1"/>
      <c r="R5" s="1"/>
      <c r="S5" s="1"/>
      <c r="T5" s="61"/>
      <c r="U5" s="26"/>
      <c r="V5" s="1"/>
      <c r="W5" s="1"/>
      <c r="X5" s="75"/>
      <c r="Y5" s="75"/>
      <c r="Z5" s="80"/>
    </row>
    <row r="6" spans="1:26" ht="11.25">
      <c r="A6" s="23"/>
      <c r="B6" s="24"/>
      <c r="C6" s="24"/>
      <c r="D6" s="24"/>
      <c r="E6" s="25"/>
      <c r="F6" s="25"/>
      <c r="G6" s="24"/>
      <c r="H6" s="27"/>
      <c r="I6" s="27"/>
      <c r="J6" s="27"/>
      <c r="K6" s="27"/>
      <c r="L6" s="24"/>
      <c r="M6" s="24"/>
      <c r="N6" s="24"/>
      <c r="O6" s="27"/>
      <c r="P6" s="1"/>
      <c r="Q6" s="1"/>
      <c r="R6" s="1"/>
      <c r="S6" s="1"/>
      <c r="T6" s="61"/>
      <c r="U6" s="26"/>
      <c r="V6" s="1"/>
      <c r="W6" s="1"/>
      <c r="X6" s="75"/>
      <c r="Y6" s="75"/>
      <c r="Z6" s="80"/>
    </row>
    <row r="7" spans="1:26" ht="11.25">
      <c r="A7" s="23"/>
      <c r="B7" s="24"/>
      <c r="C7" s="24"/>
      <c r="D7" s="24"/>
      <c r="E7" s="25"/>
      <c r="F7" s="25"/>
      <c r="G7" s="28"/>
      <c r="H7" s="27"/>
      <c r="I7" s="27"/>
      <c r="J7" s="27"/>
      <c r="K7" s="27"/>
      <c r="L7" s="24"/>
      <c r="M7" s="24"/>
      <c r="N7" s="24"/>
      <c r="O7" s="27"/>
      <c r="P7" s="1"/>
      <c r="Q7" s="1"/>
      <c r="R7" s="1"/>
      <c r="S7" s="1"/>
      <c r="T7" s="61"/>
      <c r="U7" s="26"/>
      <c r="V7" s="1"/>
      <c r="W7" s="1"/>
      <c r="X7" s="75"/>
      <c r="Y7" s="75"/>
      <c r="Z7" s="80"/>
    </row>
    <row r="8" spans="1:26" ht="11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1"/>
      <c r="Q8" s="1"/>
      <c r="R8" s="1"/>
      <c r="S8" s="1"/>
      <c r="T8" s="62"/>
      <c r="U8" s="31"/>
      <c r="V8" s="1"/>
      <c r="W8" s="1"/>
      <c r="X8" s="76"/>
      <c r="Y8" s="76"/>
      <c r="Z8" s="80"/>
    </row>
    <row r="9" spans="1:26" ht="10.5">
      <c r="A9" s="3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/>
      <c r="R9" s="1"/>
      <c r="S9" s="1"/>
      <c r="T9" s="63"/>
      <c r="U9" s="33"/>
      <c r="V9" s="1"/>
      <c r="W9" s="1"/>
      <c r="X9" s="77"/>
      <c r="Y9" s="77"/>
      <c r="Z9" s="80"/>
    </row>
    <row r="10" spans="1:26" ht="11.25" thickBot="1">
      <c r="A10" s="3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64"/>
      <c r="U10" s="33"/>
      <c r="V10" s="1"/>
      <c r="W10" s="1"/>
      <c r="X10" s="77"/>
      <c r="Y10" s="77"/>
      <c r="Z10" s="80"/>
    </row>
    <row r="11" spans="1:26" ht="11.25" thickBot="1">
      <c r="A11" s="32"/>
      <c r="B11" s="3"/>
      <c r="C11" s="3"/>
      <c r="D11" s="3"/>
      <c r="E11" s="3"/>
      <c r="F11" s="3"/>
      <c r="G11" s="3" t="s">
        <v>4</v>
      </c>
      <c r="H11" s="3"/>
      <c r="I11" s="3"/>
      <c r="J11" s="3"/>
      <c r="K11" s="3"/>
      <c r="L11" s="3"/>
      <c r="M11" s="3"/>
      <c r="N11" s="3"/>
      <c r="O11" s="3"/>
      <c r="P11" s="1"/>
      <c r="Q11" s="1"/>
      <c r="R11" s="1"/>
      <c r="S11" s="1"/>
      <c r="T11" s="50"/>
      <c r="U11" s="33"/>
      <c r="V11" s="1"/>
      <c r="W11" s="1"/>
      <c r="X11" s="77"/>
      <c r="Y11" s="77"/>
      <c r="Z11" s="80"/>
    </row>
    <row r="12" spans="1:29" s="10" customFormat="1" ht="47.25" customHeight="1">
      <c r="A12" s="7" t="s">
        <v>0</v>
      </c>
      <c r="B12" s="9" t="s">
        <v>12</v>
      </c>
      <c r="C12" s="9" t="s">
        <v>13</v>
      </c>
      <c r="D12" s="9" t="s">
        <v>13</v>
      </c>
      <c r="E12" s="8" t="s">
        <v>25</v>
      </c>
      <c r="F12" s="8" t="s">
        <v>14</v>
      </c>
      <c r="G12" s="8" t="s">
        <v>15</v>
      </c>
      <c r="H12" s="8" t="s">
        <v>1</v>
      </c>
      <c r="I12" s="8" t="s">
        <v>21</v>
      </c>
      <c r="J12" s="8" t="s">
        <v>20</v>
      </c>
      <c r="K12" s="8" t="s">
        <v>5</v>
      </c>
      <c r="L12" s="8" t="s">
        <v>6</v>
      </c>
      <c r="M12" s="8" t="s">
        <v>17</v>
      </c>
      <c r="N12" s="87" t="s">
        <v>24</v>
      </c>
      <c r="O12" s="8" t="s">
        <v>7</v>
      </c>
      <c r="P12" s="138" t="s">
        <v>26</v>
      </c>
      <c r="Q12" s="139"/>
      <c r="R12" s="138" t="s">
        <v>27</v>
      </c>
      <c r="S12" s="139"/>
      <c r="T12" s="51" t="s">
        <v>18</v>
      </c>
      <c r="U12" s="44" t="s">
        <v>16</v>
      </c>
      <c r="V12" s="138" t="s">
        <v>28</v>
      </c>
      <c r="W12" s="140"/>
      <c r="X12" s="44" t="s">
        <v>19</v>
      </c>
      <c r="Y12" s="138" t="s">
        <v>23</v>
      </c>
      <c r="Z12" s="146"/>
      <c r="AA12" s="141"/>
      <c r="AB12" s="93" t="s">
        <v>173</v>
      </c>
      <c r="AC12" s="103" t="s">
        <v>174</v>
      </c>
    </row>
    <row r="13" spans="1:29" s="41" customFormat="1" ht="11.25" thickBot="1">
      <c r="A13" s="35"/>
      <c r="B13" s="36"/>
      <c r="C13" s="36"/>
      <c r="D13" s="36"/>
      <c r="E13" s="37"/>
      <c r="F13" s="37"/>
      <c r="G13" s="37"/>
      <c r="H13" s="38"/>
      <c r="I13" s="37"/>
      <c r="J13" s="37"/>
      <c r="K13" s="37"/>
      <c r="L13" s="37"/>
      <c r="M13" s="37"/>
      <c r="N13" s="37"/>
      <c r="O13" s="11"/>
      <c r="P13" s="39" t="s">
        <v>2</v>
      </c>
      <c r="Q13" s="40" t="s">
        <v>3</v>
      </c>
      <c r="R13" s="39" t="s">
        <v>2</v>
      </c>
      <c r="S13" s="40" t="s">
        <v>3</v>
      </c>
      <c r="T13" s="52"/>
      <c r="U13" s="45"/>
      <c r="V13" s="39" t="s">
        <v>2</v>
      </c>
      <c r="W13" s="74" t="s">
        <v>3</v>
      </c>
      <c r="X13" s="45"/>
      <c r="Y13" s="39" t="s">
        <v>2</v>
      </c>
      <c r="Z13" s="147" t="s">
        <v>3</v>
      </c>
      <c r="AA13" s="142" t="s">
        <v>163</v>
      </c>
      <c r="AB13" s="104"/>
      <c r="AC13" s="109"/>
    </row>
    <row r="14" spans="1:29" s="46" customFormat="1" ht="63" customHeight="1" thickBot="1">
      <c r="A14" s="89">
        <v>1</v>
      </c>
      <c r="B14" s="82" t="s">
        <v>29</v>
      </c>
      <c r="C14" s="82" t="s">
        <v>30</v>
      </c>
      <c r="D14" s="82" t="s">
        <v>29</v>
      </c>
      <c r="E14" s="88" t="s">
        <v>31</v>
      </c>
      <c r="F14" s="83" t="s">
        <v>32</v>
      </c>
      <c r="G14" s="83" t="s">
        <v>33</v>
      </c>
      <c r="H14" s="83" t="s">
        <v>34</v>
      </c>
      <c r="I14" s="83">
        <v>4500</v>
      </c>
      <c r="J14" s="83">
        <v>0</v>
      </c>
      <c r="K14" s="91">
        <v>0</v>
      </c>
      <c r="L14" s="83">
        <v>2006</v>
      </c>
      <c r="M14" s="84">
        <v>39115</v>
      </c>
      <c r="N14" s="86">
        <v>0</v>
      </c>
      <c r="O14" s="83" t="s">
        <v>35</v>
      </c>
      <c r="P14" s="134" t="s">
        <v>195</v>
      </c>
      <c r="Q14" s="135"/>
      <c r="R14" s="134" t="s">
        <v>195</v>
      </c>
      <c r="S14" s="135"/>
      <c r="T14" s="111">
        <v>7100</v>
      </c>
      <c r="U14" s="112" t="s">
        <v>36</v>
      </c>
      <c r="V14" s="84"/>
      <c r="W14" s="85"/>
      <c r="X14" s="65"/>
      <c r="Y14" s="84"/>
      <c r="Z14" s="148"/>
      <c r="AA14" s="143"/>
      <c r="AB14" s="105">
        <v>1</v>
      </c>
      <c r="AC14" s="115"/>
    </row>
    <row r="15" spans="1:29" s="46" customFormat="1" ht="63" customHeight="1" thickBot="1">
      <c r="A15" s="89">
        <v>2</v>
      </c>
      <c r="B15" s="82" t="s">
        <v>29</v>
      </c>
      <c r="C15" s="82" t="s">
        <v>30</v>
      </c>
      <c r="D15" s="82" t="s">
        <v>29</v>
      </c>
      <c r="E15" s="88" t="s">
        <v>37</v>
      </c>
      <c r="F15" s="83" t="s">
        <v>38</v>
      </c>
      <c r="G15" s="83" t="s">
        <v>39</v>
      </c>
      <c r="H15" s="83" t="s">
        <v>40</v>
      </c>
      <c r="I15" s="83">
        <v>0</v>
      </c>
      <c r="J15" s="83">
        <v>3292</v>
      </c>
      <c r="K15" s="91" t="s">
        <v>168</v>
      </c>
      <c r="L15" s="83">
        <v>2007</v>
      </c>
      <c r="M15" s="84">
        <v>39182</v>
      </c>
      <c r="N15" s="86">
        <v>1</v>
      </c>
      <c r="O15" s="83" t="s">
        <v>41</v>
      </c>
      <c r="P15" s="134" t="s">
        <v>195</v>
      </c>
      <c r="Q15" s="135"/>
      <c r="R15" s="134" t="s">
        <v>195</v>
      </c>
      <c r="S15" s="135"/>
      <c r="T15" s="111">
        <v>24900</v>
      </c>
      <c r="U15" s="112" t="s">
        <v>36</v>
      </c>
      <c r="V15" s="134" t="s">
        <v>195</v>
      </c>
      <c r="W15" s="135"/>
      <c r="X15" s="65">
        <v>10000</v>
      </c>
      <c r="Y15" s="84"/>
      <c r="Z15" s="148"/>
      <c r="AA15" s="143"/>
      <c r="AB15" s="105">
        <v>1</v>
      </c>
      <c r="AC15" s="115"/>
    </row>
    <row r="16" spans="1:29" s="46" customFormat="1" ht="63" customHeight="1" thickBot="1">
      <c r="A16" s="89">
        <v>3</v>
      </c>
      <c r="B16" s="82" t="s">
        <v>29</v>
      </c>
      <c r="C16" s="82" t="s">
        <v>30</v>
      </c>
      <c r="D16" s="82" t="s">
        <v>29</v>
      </c>
      <c r="E16" s="88" t="s">
        <v>42</v>
      </c>
      <c r="F16" s="83" t="s">
        <v>159</v>
      </c>
      <c r="G16" s="88" t="s">
        <v>160</v>
      </c>
      <c r="H16" s="83" t="s">
        <v>43</v>
      </c>
      <c r="I16" s="83">
        <v>1380</v>
      </c>
      <c r="J16" s="83">
        <v>2476</v>
      </c>
      <c r="K16" s="91">
        <v>153137</v>
      </c>
      <c r="L16" s="83">
        <v>2007</v>
      </c>
      <c r="M16" s="84">
        <v>39289</v>
      </c>
      <c r="N16" s="86">
        <v>6</v>
      </c>
      <c r="O16" s="83" t="s">
        <v>44</v>
      </c>
      <c r="P16" s="134" t="s">
        <v>195</v>
      </c>
      <c r="Q16" s="135"/>
      <c r="R16" s="134" t="s">
        <v>195</v>
      </c>
      <c r="S16" s="135"/>
      <c r="T16" s="111">
        <v>15500</v>
      </c>
      <c r="U16" s="112" t="s">
        <v>187</v>
      </c>
      <c r="V16" s="134" t="s">
        <v>195</v>
      </c>
      <c r="W16" s="135"/>
      <c r="X16" s="65">
        <v>10000</v>
      </c>
      <c r="Y16" s="84"/>
      <c r="Z16" s="148"/>
      <c r="AA16" s="143"/>
      <c r="AB16" s="106">
        <v>0.5</v>
      </c>
      <c r="AC16" s="115"/>
    </row>
    <row r="17" spans="1:29" s="46" customFormat="1" ht="63" customHeight="1" thickBot="1">
      <c r="A17" s="89">
        <v>4</v>
      </c>
      <c r="B17" s="82" t="s">
        <v>29</v>
      </c>
      <c r="C17" s="82" t="s">
        <v>30</v>
      </c>
      <c r="D17" s="82" t="s">
        <v>29</v>
      </c>
      <c r="E17" s="88" t="s">
        <v>45</v>
      </c>
      <c r="F17" s="83" t="s">
        <v>184</v>
      </c>
      <c r="G17" s="83" t="s">
        <v>185</v>
      </c>
      <c r="H17" s="83" t="s">
        <v>186</v>
      </c>
      <c r="I17" s="83">
        <v>13360</v>
      </c>
      <c r="J17" s="83">
        <v>11116</v>
      </c>
      <c r="K17" s="91">
        <v>153906</v>
      </c>
      <c r="L17" s="83">
        <v>2004</v>
      </c>
      <c r="M17" s="84">
        <v>38385</v>
      </c>
      <c r="N17" s="86">
        <v>2</v>
      </c>
      <c r="O17" s="83" t="s">
        <v>47</v>
      </c>
      <c r="P17" s="134" t="s">
        <v>195</v>
      </c>
      <c r="Q17" s="135"/>
      <c r="R17" s="134" t="s">
        <v>195</v>
      </c>
      <c r="S17" s="135"/>
      <c r="T17" s="111">
        <v>130800</v>
      </c>
      <c r="U17" s="112" t="s">
        <v>36</v>
      </c>
      <c r="V17" s="134" t="s">
        <v>195</v>
      </c>
      <c r="W17" s="135"/>
      <c r="X17" s="65">
        <v>10000</v>
      </c>
      <c r="Y17" s="84"/>
      <c r="Z17" s="148"/>
      <c r="AA17" s="144" t="s">
        <v>164</v>
      </c>
      <c r="AB17" s="105">
        <v>1</v>
      </c>
      <c r="AC17" s="115" t="s">
        <v>175</v>
      </c>
    </row>
    <row r="18" spans="1:29" s="46" customFormat="1" ht="63" customHeight="1" thickBot="1">
      <c r="A18" s="89">
        <v>5</v>
      </c>
      <c r="B18" s="82" t="s">
        <v>29</v>
      </c>
      <c r="C18" s="82" t="s">
        <v>30</v>
      </c>
      <c r="D18" s="82" t="s">
        <v>29</v>
      </c>
      <c r="E18" s="88" t="s">
        <v>48</v>
      </c>
      <c r="F18" s="83" t="s">
        <v>49</v>
      </c>
      <c r="G18" s="83" t="s">
        <v>50</v>
      </c>
      <c r="H18" s="83" t="s">
        <v>51</v>
      </c>
      <c r="I18" s="83">
        <v>7000</v>
      </c>
      <c r="J18" s="83">
        <v>5480</v>
      </c>
      <c r="K18" s="91">
        <v>107646</v>
      </c>
      <c r="L18" s="83">
        <v>2005</v>
      </c>
      <c r="M18" s="84">
        <v>38616</v>
      </c>
      <c r="N18" s="86">
        <v>3</v>
      </c>
      <c r="O18" s="83" t="s">
        <v>52</v>
      </c>
      <c r="P18" s="134" t="s">
        <v>195</v>
      </c>
      <c r="Q18" s="135"/>
      <c r="R18" s="134" t="s">
        <v>195</v>
      </c>
      <c r="S18" s="135"/>
      <c r="T18" s="111">
        <v>100300</v>
      </c>
      <c r="U18" s="112" t="s">
        <v>36</v>
      </c>
      <c r="V18" s="134" t="s">
        <v>195</v>
      </c>
      <c r="W18" s="135"/>
      <c r="X18" s="65">
        <v>10000</v>
      </c>
      <c r="Y18" s="84"/>
      <c r="Z18" s="148"/>
      <c r="AA18" s="144" t="s">
        <v>164</v>
      </c>
      <c r="AB18" s="105">
        <v>1</v>
      </c>
      <c r="AC18" s="115"/>
    </row>
    <row r="19" spans="1:29" s="46" customFormat="1" ht="63" customHeight="1" thickBot="1">
      <c r="A19" s="89">
        <v>6</v>
      </c>
      <c r="B19" s="82" t="s">
        <v>29</v>
      </c>
      <c r="C19" s="82" t="s">
        <v>30</v>
      </c>
      <c r="D19" s="82" t="s">
        <v>29</v>
      </c>
      <c r="E19" s="88" t="s">
        <v>53</v>
      </c>
      <c r="F19" s="83" t="s">
        <v>54</v>
      </c>
      <c r="G19" s="83" t="s">
        <v>55</v>
      </c>
      <c r="H19" s="83" t="s">
        <v>56</v>
      </c>
      <c r="I19" s="83">
        <v>1270</v>
      </c>
      <c r="J19" s="83">
        <v>2134</v>
      </c>
      <c r="K19" s="91">
        <v>67387</v>
      </c>
      <c r="L19" s="83">
        <v>2005</v>
      </c>
      <c r="M19" s="84">
        <v>38812</v>
      </c>
      <c r="N19" s="86">
        <v>6</v>
      </c>
      <c r="O19" s="83" t="s">
        <v>57</v>
      </c>
      <c r="P19" s="134" t="s">
        <v>195</v>
      </c>
      <c r="Q19" s="135"/>
      <c r="R19" s="134" t="s">
        <v>195</v>
      </c>
      <c r="S19" s="135"/>
      <c r="T19" s="111">
        <v>8300</v>
      </c>
      <c r="U19" s="112" t="s">
        <v>187</v>
      </c>
      <c r="V19" s="134" t="s">
        <v>195</v>
      </c>
      <c r="W19" s="135"/>
      <c r="X19" s="65">
        <v>10000</v>
      </c>
      <c r="Y19" s="84"/>
      <c r="Z19" s="148"/>
      <c r="AA19" s="144" t="s">
        <v>164</v>
      </c>
      <c r="AB19" s="106">
        <v>0.5</v>
      </c>
      <c r="AC19" s="115"/>
    </row>
    <row r="20" spans="1:29" s="46" customFormat="1" ht="63" customHeight="1" thickBot="1">
      <c r="A20" s="89">
        <v>7</v>
      </c>
      <c r="B20" s="82" t="s">
        <v>29</v>
      </c>
      <c r="C20" s="82" t="s">
        <v>30</v>
      </c>
      <c r="D20" s="82" t="s">
        <v>29</v>
      </c>
      <c r="E20" s="88" t="s">
        <v>58</v>
      </c>
      <c r="F20" s="83" t="s">
        <v>59</v>
      </c>
      <c r="G20" s="83" t="s">
        <v>60</v>
      </c>
      <c r="H20" s="83" t="s">
        <v>188</v>
      </c>
      <c r="I20" s="83">
        <v>7030</v>
      </c>
      <c r="J20" s="83">
        <v>4580</v>
      </c>
      <c r="K20" s="91">
        <v>233999</v>
      </c>
      <c r="L20" s="83">
        <v>2006</v>
      </c>
      <c r="M20" s="84">
        <v>38951</v>
      </c>
      <c r="N20" s="86">
        <v>3</v>
      </c>
      <c r="O20" s="83" t="s">
        <v>61</v>
      </c>
      <c r="P20" s="134" t="s">
        <v>195</v>
      </c>
      <c r="Q20" s="135"/>
      <c r="R20" s="134" t="s">
        <v>195</v>
      </c>
      <c r="S20" s="135"/>
      <c r="T20" s="111">
        <v>55000</v>
      </c>
      <c r="U20" s="112" t="s">
        <v>36</v>
      </c>
      <c r="V20" s="134" t="s">
        <v>195</v>
      </c>
      <c r="W20" s="135"/>
      <c r="X20" s="65">
        <v>10000</v>
      </c>
      <c r="Y20" s="84"/>
      <c r="Z20" s="148"/>
      <c r="AA20" s="144" t="s">
        <v>164</v>
      </c>
      <c r="AB20" s="105">
        <v>1</v>
      </c>
      <c r="AC20" s="115"/>
    </row>
    <row r="21" spans="1:29" s="46" customFormat="1" ht="63" customHeight="1" thickBot="1">
      <c r="A21" s="89">
        <v>8</v>
      </c>
      <c r="B21" s="82" t="s">
        <v>29</v>
      </c>
      <c r="C21" s="82" t="s">
        <v>30</v>
      </c>
      <c r="D21" s="82" t="s">
        <v>29</v>
      </c>
      <c r="E21" s="88" t="s">
        <v>62</v>
      </c>
      <c r="F21" s="83" t="s">
        <v>63</v>
      </c>
      <c r="G21" s="83" t="s">
        <v>190</v>
      </c>
      <c r="H21" s="83" t="s">
        <v>189</v>
      </c>
      <c r="I21" s="83">
        <v>7000</v>
      </c>
      <c r="J21" s="83">
        <v>5861</v>
      </c>
      <c r="K21" s="91">
        <v>308207</v>
      </c>
      <c r="L21" s="83">
        <v>2000</v>
      </c>
      <c r="M21" s="84">
        <v>36837</v>
      </c>
      <c r="N21" s="86">
        <v>2</v>
      </c>
      <c r="O21" s="83" t="s">
        <v>64</v>
      </c>
      <c r="P21" s="134" t="s">
        <v>195</v>
      </c>
      <c r="Q21" s="135"/>
      <c r="R21" s="134" t="s">
        <v>195</v>
      </c>
      <c r="S21" s="135"/>
      <c r="T21" s="111">
        <v>11800</v>
      </c>
      <c r="U21" s="112" t="s">
        <v>36</v>
      </c>
      <c r="V21" s="134" t="s">
        <v>195</v>
      </c>
      <c r="W21" s="135"/>
      <c r="X21" s="65">
        <v>10000</v>
      </c>
      <c r="Y21" s="84"/>
      <c r="Z21" s="148"/>
      <c r="AA21" s="144" t="s">
        <v>164</v>
      </c>
      <c r="AB21" s="105">
        <v>1</v>
      </c>
      <c r="AC21" s="115" t="s">
        <v>176</v>
      </c>
    </row>
    <row r="22" spans="1:29" s="102" customFormat="1" ht="63" customHeight="1" thickBot="1">
      <c r="A22" s="94">
        <v>9</v>
      </c>
      <c r="B22" s="95" t="s">
        <v>29</v>
      </c>
      <c r="C22" s="95" t="s">
        <v>30</v>
      </c>
      <c r="D22" s="95" t="s">
        <v>29</v>
      </c>
      <c r="E22" s="96" t="s">
        <v>65</v>
      </c>
      <c r="F22" s="96" t="s">
        <v>66</v>
      </c>
      <c r="G22" s="96" t="s">
        <v>67</v>
      </c>
      <c r="H22" s="96" t="s">
        <v>56</v>
      </c>
      <c r="I22" s="96">
        <v>840</v>
      </c>
      <c r="J22" s="96">
        <v>2417</v>
      </c>
      <c r="K22" s="97">
        <v>103578</v>
      </c>
      <c r="L22" s="96">
        <v>2004</v>
      </c>
      <c r="M22" s="98">
        <v>38020</v>
      </c>
      <c r="N22" s="99">
        <v>6</v>
      </c>
      <c r="O22" s="96" t="s">
        <v>68</v>
      </c>
      <c r="P22" s="134" t="s">
        <v>195</v>
      </c>
      <c r="Q22" s="135"/>
      <c r="R22" s="98"/>
      <c r="S22" s="100"/>
      <c r="T22" s="113">
        <v>0</v>
      </c>
      <c r="U22" s="114"/>
      <c r="V22" s="134" t="s">
        <v>195</v>
      </c>
      <c r="W22" s="135"/>
      <c r="X22" s="101">
        <v>10000</v>
      </c>
      <c r="Y22" s="98"/>
      <c r="Z22" s="149"/>
      <c r="AA22" s="145"/>
      <c r="AB22" s="107">
        <v>0.5</v>
      </c>
      <c r="AC22" s="116"/>
    </row>
    <row r="23" spans="1:29" s="46" customFormat="1" ht="63" customHeight="1" thickBot="1">
      <c r="A23" s="89">
        <v>10</v>
      </c>
      <c r="B23" s="82" t="s">
        <v>29</v>
      </c>
      <c r="C23" s="82" t="s">
        <v>30</v>
      </c>
      <c r="D23" s="82" t="s">
        <v>29</v>
      </c>
      <c r="E23" s="83" t="s">
        <v>69</v>
      </c>
      <c r="F23" s="83" t="s">
        <v>70</v>
      </c>
      <c r="G23" s="83" t="s">
        <v>71</v>
      </c>
      <c r="H23" s="83" t="s">
        <v>56</v>
      </c>
      <c r="I23" s="83">
        <v>1070</v>
      </c>
      <c r="J23" s="83">
        <v>2461</v>
      </c>
      <c r="K23" s="91">
        <v>270171</v>
      </c>
      <c r="L23" s="83">
        <v>2000</v>
      </c>
      <c r="M23" s="84">
        <v>36840</v>
      </c>
      <c r="N23" s="86">
        <v>7</v>
      </c>
      <c r="O23" s="83" t="s">
        <v>72</v>
      </c>
      <c r="P23" s="134" t="s">
        <v>195</v>
      </c>
      <c r="Q23" s="135"/>
      <c r="R23" s="134" t="s">
        <v>195</v>
      </c>
      <c r="S23" s="135"/>
      <c r="T23" s="111">
        <v>10200</v>
      </c>
      <c r="U23" s="112" t="s">
        <v>187</v>
      </c>
      <c r="V23" s="134" t="s">
        <v>195</v>
      </c>
      <c r="W23" s="135"/>
      <c r="X23" s="65">
        <v>10000</v>
      </c>
      <c r="Y23" s="84"/>
      <c r="Z23" s="148"/>
      <c r="AA23" s="143"/>
      <c r="AB23" s="106">
        <v>0.5</v>
      </c>
      <c r="AC23" s="115"/>
    </row>
    <row r="24" spans="1:29" s="46" customFormat="1" ht="63" customHeight="1" thickBot="1">
      <c r="A24" s="89">
        <v>11</v>
      </c>
      <c r="B24" s="82" t="s">
        <v>29</v>
      </c>
      <c r="C24" s="82" t="s">
        <v>30</v>
      </c>
      <c r="D24" s="82" t="s">
        <v>29</v>
      </c>
      <c r="E24" s="83" t="s">
        <v>73</v>
      </c>
      <c r="F24" s="83" t="s">
        <v>46</v>
      </c>
      <c r="G24" s="83" t="s">
        <v>74</v>
      </c>
      <c r="H24" s="83" t="s">
        <v>56</v>
      </c>
      <c r="I24" s="83">
        <v>730</v>
      </c>
      <c r="J24" s="83">
        <v>1461</v>
      </c>
      <c r="K24" s="91">
        <v>150180</v>
      </c>
      <c r="L24" s="83">
        <v>2003</v>
      </c>
      <c r="M24" s="84">
        <v>37707</v>
      </c>
      <c r="N24" s="86">
        <v>5</v>
      </c>
      <c r="O24" s="83" t="s">
        <v>75</v>
      </c>
      <c r="P24" s="134" t="s">
        <v>195</v>
      </c>
      <c r="Q24" s="135"/>
      <c r="R24" s="134" t="s">
        <v>195</v>
      </c>
      <c r="S24" s="135"/>
      <c r="T24" s="111">
        <v>5700</v>
      </c>
      <c r="U24" s="112" t="s">
        <v>187</v>
      </c>
      <c r="V24" s="134" t="s">
        <v>195</v>
      </c>
      <c r="W24" s="135"/>
      <c r="X24" s="65">
        <v>10000</v>
      </c>
      <c r="Y24" s="84"/>
      <c r="Z24" s="148"/>
      <c r="AA24" s="143"/>
      <c r="AB24" s="106">
        <v>0.5</v>
      </c>
      <c r="AC24" s="115"/>
    </row>
    <row r="25" spans="1:29" s="46" customFormat="1" ht="63" customHeight="1" thickBot="1">
      <c r="A25" s="89">
        <v>12</v>
      </c>
      <c r="B25" s="82" t="s">
        <v>29</v>
      </c>
      <c r="C25" s="82" t="s">
        <v>30</v>
      </c>
      <c r="D25" s="82" t="s">
        <v>29</v>
      </c>
      <c r="E25" s="83" t="s">
        <v>76</v>
      </c>
      <c r="F25" s="83" t="s">
        <v>77</v>
      </c>
      <c r="G25" s="83" t="s">
        <v>78</v>
      </c>
      <c r="H25" s="83" t="s">
        <v>40</v>
      </c>
      <c r="I25" s="83">
        <v>0</v>
      </c>
      <c r="J25" s="83">
        <v>2502</v>
      </c>
      <c r="K25" s="91" t="s">
        <v>169</v>
      </c>
      <c r="L25" s="83">
        <v>1997</v>
      </c>
      <c r="M25" s="84">
        <v>35508</v>
      </c>
      <c r="N25" s="86">
        <v>1</v>
      </c>
      <c r="O25" s="83" t="s">
        <v>79</v>
      </c>
      <c r="P25" s="134" t="s">
        <v>195</v>
      </c>
      <c r="Q25" s="135"/>
      <c r="R25" s="134" t="s">
        <v>195</v>
      </c>
      <c r="S25" s="135"/>
      <c r="T25" s="111">
        <v>15200</v>
      </c>
      <c r="U25" s="112" t="s">
        <v>36</v>
      </c>
      <c r="V25" s="134" t="s">
        <v>195</v>
      </c>
      <c r="W25" s="135"/>
      <c r="X25" s="65">
        <v>10000</v>
      </c>
      <c r="Y25" s="84"/>
      <c r="Z25" s="148"/>
      <c r="AA25" s="143"/>
      <c r="AB25" s="105">
        <v>1</v>
      </c>
      <c r="AC25" s="115"/>
    </row>
    <row r="26" spans="1:29" s="46" customFormat="1" ht="63" customHeight="1" thickBot="1">
      <c r="A26" s="89">
        <v>13</v>
      </c>
      <c r="B26" s="82" t="s">
        <v>29</v>
      </c>
      <c r="C26" s="82" t="s">
        <v>30</v>
      </c>
      <c r="D26" s="82" t="s">
        <v>29</v>
      </c>
      <c r="E26" s="88" t="s">
        <v>80</v>
      </c>
      <c r="F26" s="83" t="s">
        <v>81</v>
      </c>
      <c r="G26" s="83" t="s">
        <v>82</v>
      </c>
      <c r="H26" s="83" t="s">
        <v>83</v>
      </c>
      <c r="I26" s="83">
        <v>510</v>
      </c>
      <c r="J26" s="83">
        <v>0</v>
      </c>
      <c r="K26" s="91">
        <v>0</v>
      </c>
      <c r="L26" s="83">
        <v>2008</v>
      </c>
      <c r="M26" s="84">
        <v>39556</v>
      </c>
      <c r="N26" s="86">
        <v>0</v>
      </c>
      <c r="O26" s="83" t="s">
        <v>84</v>
      </c>
      <c r="P26" s="134" t="s">
        <v>195</v>
      </c>
      <c r="Q26" s="135"/>
      <c r="R26" s="134" t="s">
        <v>195</v>
      </c>
      <c r="S26" s="135"/>
      <c r="T26" s="111">
        <v>1600</v>
      </c>
      <c r="U26" s="112" t="s">
        <v>36</v>
      </c>
      <c r="V26" s="84"/>
      <c r="W26" s="85"/>
      <c r="X26" s="65"/>
      <c r="Y26" s="84"/>
      <c r="Z26" s="148"/>
      <c r="AA26" s="144" t="s">
        <v>165</v>
      </c>
      <c r="AB26" s="105">
        <v>1</v>
      </c>
      <c r="AC26" s="115"/>
    </row>
    <row r="27" spans="1:29" s="46" customFormat="1" ht="63" customHeight="1" thickBot="1">
      <c r="A27" s="89">
        <v>14</v>
      </c>
      <c r="B27" s="82" t="s">
        <v>29</v>
      </c>
      <c r="C27" s="82" t="s">
        <v>30</v>
      </c>
      <c r="D27" s="82" t="s">
        <v>29</v>
      </c>
      <c r="E27" s="88" t="s">
        <v>85</v>
      </c>
      <c r="F27" s="83" t="s">
        <v>86</v>
      </c>
      <c r="G27" s="83" t="s">
        <v>87</v>
      </c>
      <c r="H27" s="83" t="s">
        <v>88</v>
      </c>
      <c r="I27" s="83">
        <v>515</v>
      </c>
      <c r="J27" s="83">
        <v>1422</v>
      </c>
      <c r="K27" s="91">
        <v>101045</v>
      </c>
      <c r="L27" s="83">
        <v>2008</v>
      </c>
      <c r="M27" s="84">
        <v>39601</v>
      </c>
      <c r="N27" s="86">
        <v>5</v>
      </c>
      <c r="O27" s="83" t="s">
        <v>89</v>
      </c>
      <c r="P27" s="134" t="s">
        <v>195</v>
      </c>
      <c r="Q27" s="135"/>
      <c r="R27" s="134" t="s">
        <v>195</v>
      </c>
      <c r="S27" s="135"/>
      <c r="T27" s="111">
        <v>16300</v>
      </c>
      <c r="U27" s="112" t="s">
        <v>187</v>
      </c>
      <c r="V27" s="134" t="s">
        <v>195</v>
      </c>
      <c r="W27" s="135"/>
      <c r="X27" s="65">
        <v>10000</v>
      </c>
      <c r="Y27" s="134" t="s">
        <v>195</v>
      </c>
      <c r="Z27" s="150"/>
      <c r="AA27" s="143"/>
      <c r="AB27" s="106">
        <v>0.5</v>
      </c>
      <c r="AC27" s="115"/>
    </row>
    <row r="28" spans="1:29" s="46" customFormat="1" ht="63" customHeight="1" thickBot="1">
      <c r="A28" s="89">
        <v>15</v>
      </c>
      <c r="B28" s="82" t="s">
        <v>29</v>
      </c>
      <c r="C28" s="82" t="s">
        <v>30</v>
      </c>
      <c r="D28" s="82" t="s">
        <v>29</v>
      </c>
      <c r="E28" s="88" t="s">
        <v>90</v>
      </c>
      <c r="F28" s="83" t="s">
        <v>38</v>
      </c>
      <c r="G28" s="83" t="s">
        <v>91</v>
      </c>
      <c r="H28" s="83" t="s">
        <v>40</v>
      </c>
      <c r="I28" s="83">
        <v>0</v>
      </c>
      <c r="J28" s="83">
        <v>3120</v>
      </c>
      <c r="K28" s="91" t="s">
        <v>170</v>
      </c>
      <c r="L28" s="83">
        <v>2008</v>
      </c>
      <c r="M28" s="84">
        <v>39744</v>
      </c>
      <c r="N28" s="86">
        <v>1</v>
      </c>
      <c r="O28" s="83" t="s">
        <v>92</v>
      </c>
      <c r="P28" s="134" t="s">
        <v>195</v>
      </c>
      <c r="Q28" s="135"/>
      <c r="R28" s="134" t="s">
        <v>195</v>
      </c>
      <c r="S28" s="135"/>
      <c r="T28" s="111">
        <v>19500</v>
      </c>
      <c r="U28" s="112" t="s">
        <v>36</v>
      </c>
      <c r="V28" s="134" t="s">
        <v>195</v>
      </c>
      <c r="W28" s="135"/>
      <c r="X28" s="65">
        <v>10000</v>
      </c>
      <c r="Y28" s="84"/>
      <c r="Z28" s="148"/>
      <c r="AA28" s="143"/>
      <c r="AB28" s="105">
        <v>1</v>
      </c>
      <c r="AC28" s="115"/>
    </row>
    <row r="29" spans="1:29" s="46" customFormat="1" ht="63" customHeight="1" thickBot="1">
      <c r="A29" s="89">
        <v>16</v>
      </c>
      <c r="B29" s="82" t="s">
        <v>29</v>
      </c>
      <c r="C29" s="82" t="s">
        <v>30</v>
      </c>
      <c r="D29" s="82" t="s">
        <v>29</v>
      </c>
      <c r="E29" s="88" t="s">
        <v>93</v>
      </c>
      <c r="F29" s="83" t="s">
        <v>94</v>
      </c>
      <c r="G29" s="83" t="s">
        <v>95</v>
      </c>
      <c r="H29" s="83" t="s">
        <v>191</v>
      </c>
      <c r="I29" s="83" t="s">
        <v>182</v>
      </c>
      <c r="J29" s="83">
        <v>0</v>
      </c>
      <c r="K29" s="91">
        <v>0</v>
      </c>
      <c r="L29" s="83">
        <v>2008</v>
      </c>
      <c r="M29" s="84">
        <v>39841</v>
      </c>
      <c r="N29" s="86">
        <v>0</v>
      </c>
      <c r="O29" s="83" t="s">
        <v>96</v>
      </c>
      <c r="P29" s="134" t="s">
        <v>195</v>
      </c>
      <c r="Q29" s="135"/>
      <c r="R29" s="134" t="s">
        <v>195</v>
      </c>
      <c r="S29" s="135"/>
      <c r="T29" s="111">
        <v>16500</v>
      </c>
      <c r="U29" s="112" t="s">
        <v>36</v>
      </c>
      <c r="V29" s="84"/>
      <c r="W29" s="85"/>
      <c r="X29" s="65"/>
      <c r="Y29" s="84"/>
      <c r="Z29" s="148"/>
      <c r="AA29" s="144" t="s">
        <v>166</v>
      </c>
      <c r="AB29" s="105">
        <v>1</v>
      </c>
      <c r="AC29" s="115" t="s">
        <v>183</v>
      </c>
    </row>
    <row r="30" spans="1:29" s="46" customFormat="1" ht="63" customHeight="1" thickBot="1">
      <c r="A30" s="89">
        <v>17</v>
      </c>
      <c r="B30" s="82" t="s">
        <v>29</v>
      </c>
      <c r="C30" s="82" t="s">
        <v>30</v>
      </c>
      <c r="D30" s="82" t="s">
        <v>29</v>
      </c>
      <c r="E30" s="88" t="s">
        <v>97</v>
      </c>
      <c r="F30" s="83" t="s">
        <v>98</v>
      </c>
      <c r="G30" s="83" t="s">
        <v>192</v>
      </c>
      <c r="H30" s="83" t="s">
        <v>99</v>
      </c>
      <c r="I30" s="83">
        <v>10890</v>
      </c>
      <c r="J30" s="83">
        <v>5880</v>
      </c>
      <c r="K30" s="91">
        <v>156358</v>
      </c>
      <c r="L30" s="83">
        <v>2009</v>
      </c>
      <c r="M30" s="84">
        <v>39996</v>
      </c>
      <c r="N30" s="86">
        <v>3</v>
      </c>
      <c r="O30" s="83" t="s">
        <v>100</v>
      </c>
      <c r="P30" s="134" t="s">
        <v>195</v>
      </c>
      <c r="Q30" s="135"/>
      <c r="R30" s="134" t="s">
        <v>195</v>
      </c>
      <c r="S30" s="135"/>
      <c r="T30" s="111">
        <v>103700</v>
      </c>
      <c r="U30" s="112" t="s">
        <v>36</v>
      </c>
      <c r="V30" s="134" t="s">
        <v>195</v>
      </c>
      <c r="W30" s="135"/>
      <c r="X30" s="65">
        <v>10000</v>
      </c>
      <c r="Y30" s="84"/>
      <c r="Z30" s="148"/>
      <c r="AA30" s="143"/>
      <c r="AB30" s="105">
        <v>1</v>
      </c>
      <c r="AC30" s="115" t="s">
        <v>176</v>
      </c>
    </row>
    <row r="31" spans="1:29" s="46" customFormat="1" ht="63" customHeight="1" thickBot="1">
      <c r="A31" s="89">
        <v>18</v>
      </c>
      <c r="B31" s="82" t="s">
        <v>29</v>
      </c>
      <c r="C31" s="82" t="s">
        <v>30</v>
      </c>
      <c r="D31" s="82" t="s">
        <v>29</v>
      </c>
      <c r="E31" s="88" t="s">
        <v>101</v>
      </c>
      <c r="F31" s="83" t="s">
        <v>32</v>
      </c>
      <c r="G31" s="83" t="s">
        <v>102</v>
      </c>
      <c r="H31" s="83" t="s">
        <v>103</v>
      </c>
      <c r="I31" s="83">
        <v>4500</v>
      </c>
      <c r="J31" s="83">
        <v>0</v>
      </c>
      <c r="K31" s="91">
        <v>0</v>
      </c>
      <c r="L31" s="83">
        <v>2009</v>
      </c>
      <c r="M31" s="84">
        <v>40464</v>
      </c>
      <c r="N31" s="86">
        <v>0</v>
      </c>
      <c r="O31" s="83" t="s">
        <v>104</v>
      </c>
      <c r="P31" s="134" t="s">
        <v>195</v>
      </c>
      <c r="Q31" s="135"/>
      <c r="R31" s="134" t="s">
        <v>195</v>
      </c>
      <c r="S31" s="135"/>
      <c r="T31" s="111">
        <v>15000</v>
      </c>
      <c r="U31" s="112" t="s">
        <v>36</v>
      </c>
      <c r="V31" s="84"/>
      <c r="W31" s="85"/>
      <c r="X31" s="65"/>
      <c r="Y31" s="84"/>
      <c r="Z31" s="148"/>
      <c r="AA31" s="144" t="s">
        <v>166</v>
      </c>
      <c r="AB31" s="105">
        <v>1</v>
      </c>
      <c r="AC31" s="115"/>
    </row>
    <row r="32" spans="1:29" s="46" customFormat="1" ht="63" customHeight="1" thickBot="1">
      <c r="A32" s="89">
        <v>19</v>
      </c>
      <c r="B32" s="82" t="s">
        <v>29</v>
      </c>
      <c r="C32" s="82" t="s">
        <v>30</v>
      </c>
      <c r="D32" s="82" t="s">
        <v>29</v>
      </c>
      <c r="E32" s="88" t="s">
        <v>105</v>
      </c>
      <c r="F32" s="83" t="s">
        <v>106</v>
      </c>
      <c r="G32" s="83" t="s">
        <v>107</v>
      </c>
      <c r="H32" s="83" t="s">
        <v>108</v>
      </c>
      <c r="I32" s="83">
        <v>1520</v>
      </c>
      <c r="J32" s="83">
        <v>2902</v>
      </c>
      <c r="K32" s="91">
        <v>85845</v>
      </c>
      <c r="L32" s="83">
        <v>2008</v>
      </c>
      <c r="M32" s="84">
        <v>40520</v>
      </c>
      <c r="N32" s="86">
        <v>6</v>
      </c>
      <c r="O32" s="83" t="s">
        <v>109</v>
      </c>
      <c r="P32" s="134" t="s">
        <v>195</v>
      </c>
      <c r="Q32" s="135"/>
      <c r="R32" s="134" t="s">
        <v>195</v>
      </c>
      <c r="S32" s="135"/>
      <c r="T32" s="111">
        <v>27900</v>
      </c>
      <c r="U32" s="112" t="s">
        <v>187</v>
      </c>
      <c r="V32" s="134" t="s">
        <v>195</v>
      </c>
      <c r="W32" s="135"/>
      <c r="X32" s="65">
        <v>10000</v>
      </c>
      <c r="Y32" s="84"/>
      <c r="Z32" s="148"/>
      <c r="AA32" s="144" t="s">
        <v>166</v>
      </c>
      <c r="AB32" s="106">
        <v>0.5</v>
      </c>
      <c r="AC32" s="115"/>
    </row>
    <row r="33" spans="1:29" s="46" customFormat="1" ht="63" customHeight="1" thickBot="1">
      <c r="A33" s="89">
        <v>20</v>
      </c>
      <c r="B33" s="82" t="s">
        <v>29</v>
      </c>
      <c r="C33" s="82" t="s">
        <v>30</v>
      </c>
      <c r="D33" s="82" t="s">
        <v>29</v>
      </c>
      <c r="E33" s="88" t="s">
        <v>110</v>
      </c>
      <c r="F33" s="83" t="s">
        <v>111</v>
      </c>
      <c r="G33" s="83" t="s">
        <v>193</v>
      </c>
      <c r="H33" s="83" t="s">
        <v>172</v>
      </c>
      <c r="I33" s="83">
        <v>0</v>
      </c>
      <c r="J33" s="83">
        <v>4485</v>
      </c>
      <c r="K33" s="91" t="s">
        <v>171</v>
      </c>
      <c r="L33" s="83">
        <v>2014</v>
      </c>
      <c r="M33" s="84">
        <v>42073</v>
      </c>
      <c r="N33" s="86">
        <v>2</v>
      </c>
      <c r="O33" s="83" t="s">
        <v>112</v>
      </c>
      <c r="P33" s="134" t="s">
        <v>195</v>
      </c>
      <c r="Q33" s="135"/>
      <c r="R33" s="134" t="s">
        <v>195</v>
      </c>
      <c r="S33" s="135"/>
      <c r="T33" s="111">
        <v>114500</v>
      </c>
      <c r="U33" s="112" t="s">
        <v>36</v>
      </c>
      <c r="V33" s="134" t="s">
        <v>195</v>
      </c>
      <c r="W33" s="135"/>
      <c r="X33" s="65">
        <v>10000</v>
      </c>
      <c r="Y33" s="84"/>
      <c r="Z33" s="148"/>
      <c r="AA33" s="143"/>
      <c r="AB33" s="105">
        <v>1</v>
      </c>
      <c r="AC33" s="115" t="s">
        <v>178</v>
      </c>
    </row>
    <row r="34" spans="1:29" s="46" customFormat="1" ht="63" customHeight="1" thickBot="1">
      <c r="A34" s="89">
        <v>21</v>
      </c>
      <c r="B34" s="82" t="s">
        <v>29</v>
      </c>
      <c r="C34" s="82" t="s">
        <v>30</v>
      </c>
      <c r="D34" s="82" t="s">
        <v>29</v>
      </c>
      <c r="E34" s="88" t="s">
        <v>113</v>
      </c>
      <c r="F34" s="83" t="s">
        <v>114</v>
      </c>
      <c r="G34" s="83" t="s">
        <v>115</v>
      </c>
      <c r="H34" s="83" t="s">
        <v>116</v>
      </c>
      <c r="I34" s="83">
        <v>436</v>
      </c>
      <c r="J34" s="83">
        <v>999</v>
      </c>
      <c r="K34" s="91">
        <v>46769</v>
      </c>
      <c r="L34" s="83">
        <v>2015</v>
      </c>
      <c r="M34" s="84">
        <v>42220</v>
      </c>
      <c r="N34" s="86">
        <v>4</v>
      </c>
      <c r="O34" s="83" t="s">
        <v>117</v>
      </c>
      <c r="P34" s="134" t="s">
        <v>195</v>
      </c>
      <c r="Q34" s="135"/>
      <c r="R34" s="134" t="s">
        <v>195</v>
      </c>
      <c r="S34" s="135"/>
      <c r="T34" s="111">
        <v>22800</v>
      </c>
      <c r="U34" s="112" t="s">
        <v>187</v>
      </c>
      <c r="V34" s="134" t="s">
        <v>195</v>
      </c>
      <c r="W34" s="135"/>
      <c r="X34" s="65">
        <v>10000</v>
      </c>
      <c r="Y34" s="84"/>
      <c r="Z34" s="148"/>
      <c r="AA34" s="143"/>
      <c r="AB34" s="106">
        <v>0.5</v>
      </c>
      <c r="AC34" s="115"/>
    </row>
    <row r="35" spans="1:29" s="46" customFormat="1" ht="63" customHeight="1" thickBot="1">
      <c r="A35" s="89">
        <v>22</v>
      </c>
      <c r="B35" s="82" t="s">
        <v>29</v>
      </c>
      <c r="C35" s="82" t="s">
        <v>30</v>
      </c>
      <c r="D35" s="82" t="s">
        <v>29</v>
      </c>
      <c r="E35" s="88" t="s">
        <v>118</v>
      </c>
      <c r="F35" s="83" t="s">
        <v>119</v>
      </c>
      <c r="G35" s="83" t="s">
        <v>194</v>
      </c>
      <c r="H35" s="83" t="s">
        <v>120</v>
      </c>
      <c r="I35" s="83">
        <v>1535</v>
      </c>
      <c r="J35" s="83">
        <v>2287</v>
      </c>
      <c r="K35" s="91">
        <v>17321</v>
      </c>
      <c r="L35" s="83">
        <v>2015</v>
      </c>
      <c r="M35" s="84">
        <v>42347</v>
      </c>
      <c r="N35" s="86">
        <v>3</v>
      </c>
      <c r="O35" s="83" t="s">
        <v>121</v>
      </c>
      <c r="P35" s="134" t="s">
        <v>195</v>
      </c>
      <c r="Q35" s="135"/>
      <c r="R35" s="134" t="s">
        <v>195</v>
      </c>
      <c r="S35" s="135"/>
      <c r="T35" s="111">
        <v>54800</v>
      </c>
      <c r="U35" s="112" t="s">
        <v>36</v>
      </c>
      <c r="V35" s="134" t="s">
        <v>195</v>
      </c>
      <c r="W35" s="135"/>
      <c r="X35" s="65">
        <v>10000</v>
      </c>
      <c r="Y35" s="84"/>
      <c r="Z35" s="148"/>
      <c r="AA35" s="143"/>
      <c r="AB35" s="105">
        <v>1</v>
      </c>
      <c r="AC35" s="115" t="s">
        <v>177</v>
      </c>
    </row>
    <row r="36" spans="1:29" s="46" customFormat="1" ht="63" customHeight="1" thickBot="1">
      <c r="A36" s="124">
        <v>23</v>
      </c>
      <c r="B36" s="125" t="s">
        <v>29</v>
      </c>
      <c r="C36" s="125" t="s">
        <v>30</v>
      </c>
      <c r="D36" s="125" t="s">
        <v>29</v>
      </c>
      <c r="E36" s="126" t="s">
        <v>122</v>
      </c>
      <c r="F36" s="127" t="s">
        <v>119</v>
      </c>
      <c r="G36" s="127" t="s">
        <v>123</v>
      </c>
      <c r="H36" s="127" t="s">
        <v>116</v>
      </c>
      <c r="I36" s="127">
        <v>0</v>
      </c>
      <c r="J36" s="127">
        <v>1368</v>
      </c>
      <c r="K36" s="128">
        <v>17939</v>
      </c>
      <c r="L36" s="127">
        <v>2015</v>
      </c>
      <c r="M36" s="129">
        <v>42359</v>
      </c>
      <c r="N36" s="130">
        <v>5</v>
      </c>
      <c r="O36" s="127" t="s">
        <v>124</v>
      </c>
      <c r="P36" s="134" t="s">
        <v>195</v>
      </c>
      <c r="Q36" s="135"/>
      <c r="R36" s="134" t="s">
        <v>195</v>
      </c>
      <c r="S36" s="135"/>
      <c r="T36" s="131">
        <v>39300</v>
      </c>
      <c r="U36" s="132" t="s">
        <v>187</v>
      </c>
      <c r="V36" s="134" t="s">
        <v>195</v>
      </c>
      <c r="W36" s="135"/>
      <c r="X36" s="133">
        <v>10000</v>
      </c>
      <c r="Y36" s="129"/>
      <c r="Z36" s="151"/>
      <c r="AA36" s="143"/>
      <c r="AB36" s="106">
        <v>0.5</v>
      </c>
      <c r="AC36" s="115"/>
    </row>
    <row r="37" spans="1:29" s="46" customFormat="1" ht="63" customHeight="1" thickBot="1">
      <c r="A37" s="89">
        <v>24</v>
      </c>
      <c r="B37" s="82" t="s">
        <v>29</v>
      </c>
      <c r="C37" s="82" t="s">
        <v>30</v>
      </c>
      <c r="D37" s="82" t="s">
        <v>29</v>
      </c>
      <c r="E37" s="88" t="s">
        <v>125</v>
      </c>
      <c r="F37" s="83" t="s">
        <v>126</v>
      </c>
      <c r="G37" s="83" t="s">
        <v>127</v>
      </c>
      <c r="H37" s="83" t="s">
        <v>128</v>
      </c>
      <c r="I37" s="83">
        <v>9685</v>
      </c>
      <c r="J37" s="83">
        <v>6871</v>
      </c>
      <c r="K37" s="91">
        <v>39136</v>
      </c>
      <c r="L37" s="83">
        <v>2015</v>
      </c>
      <c r="M37" s="84">
        <v>42361</v>
      </c>
      <c r="N37" s="86">
        <v>2</v>
      </c>
      <c r="O37" s="83" t="s">
        <v>129</v>
      </c>
      <c r="P37" s="134" t="s">
        <v>195</v>
      </c>
      <c r="Q37" s="135"/>
      <c r="R37" s="134" t="s">
        <v>195</v>
      </c>
      <c r="S37" s="135"/>
      <c r="T37" s="111">
        <v>401000</v>
      </c>
      <c r="U37" s="112" t="s">
        <v>36</v>
      </c>
      <c r="V37" s="134" t="s">
        <v>195</v>
      </c>
      <c r="W37" s="135"/>
      <c r="X37" s="65">
        <v>10000</v>
      </c>
      <c r="Y37" s="84"/>
      <c r="Z37" s="148"/>
      <c r="AA37" s="143"/>
      <c r="AB37" s="105">
        <v>1</v>
      </c>
      <c r="AC37" s="115"/>
    </row>
    <row r="38" spans="1:29" s="46" customFormat="1" ht="63" customHeight="1" thickBot="1">
      <c r="A38" s="89">
        <v>25</v>
      </c>
      <c r="B38" s="82" t="s">
        <v>29</v>
      </c>
      <c r="C38" s="82" t="s">
        <v>30</v>
      </c>
      <c r="D38" s="82" t="s">
        <v>29</v>
      </c>
      <c r="E38" s="88" t="s">
        <v>130</v>
      </c>
      <c r="F38" s="83" t="s">
        <v>161</v>
      </c>
      <c r="G38" s="83" t="s">
        <v>162</v>
      </c>
      <c r="H38" s="83" t="s">
        <v>131</v>
      </c>
      <c r="I38" s="83">
        <v>0</v>
      </c>
      <c r="J38" s="83">
        <v>1497</v>
      </c>
      <c r="K38" s="91">
        <v>15395</v>
      </c>
      <c r="L38" s="83">
        <v>2015</v>
      </c>
      <c r="M38" s="84">
        <v>42409</v>
      </c>
      <c r="N38" s="86">
        <v>5</v>
      </c>
      <c r="O38" s="83" t="s">
        <v>132</v>
      </c>
      <c r="P38" s="134" t="s">
        <v>195</v>
      </c>
      <c r="Q38" s="135"/>
      <c r="R38" s="134" t="s">
        <v>195</v>
      </c>
      <c r="S38" s="135"/>
      <c r="T38" s="111">
        <v>42300</v>
      </c>
      <c r="U38" s="112" t="s">
        <v>187</v>
      </c>
      <c r="V38" s="134" t="s">
        <v>195</v>
      </c>
      <c r="W38" s="135"/>
      <c r="X38" s="65">
        <v>10000</v>
      </c>
      <c r="Y38" s="84"/>
      <c r="Z38" s="148"/>
      <c r="AA38" s="143"/>
      <c r="AB38" s="106">
        <v>0.5</v>
      </c>
      <c r="AC38" s="115"/>
    </row>
    <row r="39" spans="1:29" s="46" customFormat="1" ht="63" customHeight="1" thickBot="1">
      <c r="A39" s="89">
        <v>26</v>
      </c>
      <c r="B39" s="82" t="s">
        <v>29</v>
      </c>
      <c r="C39" s="82" t="s">
        <v>30</v>
      </c>
      <c r="D39" s="82" t="s">
        <v>29</v>
      </c>
      <c r="E39" s="88" t="s">
        <v>133</v>
      </c>
      <c r="F39" s="83" t="s">
        <v>134</v>
      </c>
      <c r="G39" s="83" t="s">
        <v>135</v>
      </c>
      <c r="H39" s="83" t="s">
        <v>116</v>
      </c>
      <c r="I39" s="83">
        <v>0</v>
      </c>
      <c r="J39" s="83">
        <v>1396</v>
      </c>
      <c r="K39" s="91">
        <v>43854</v>
      </c>
      <c r="L39" s="83">
        <v>2013</v>
      </c>
      <c r="M39" s="84">
        <v>41415</v>
      </c>
      <c r="N39" s="86">
        <v>5</v>
      </c>
      <c r="O39" s="83" t="s">
        <v>136</v>
      </c>
      <c r="P39" s="134" t="s">
        <v>195</v>
      </c>
      <c r="Q39" s="135"/>
      <c r="R39" s="134" t="s">
        <v>195</v>
      </c>
      <c r="S39" s="135"/>
      <c r="T39" s="111">
        <v>25200</v>
      </c>
      <c r="U39" s="112" t="s">
        <v>187</v>
      </c>
      <c r="V39" s="134" t="s">
        <v>195</v>
      </c>
      <c r="W39" s="135"/>
      <c r="X39" s="65">
        <v>10000</v>
      </c>
      <c r="Y39" s="84"/>
      <c r="Z39" s="148"/>
      <c r="AA39" s="143"/>
      <c r="AB39" s="106">
        <v>0.5</v>
      </c>
      <c r="AC39" s="115"/>
    </row>
    <row r="40" spans="1:29" s="46" customFormat="1" ht="63" customHeight="1" thickBot="1">
      <c r="A40" s="89">
        <v>27</v>
      </c>
      <c r="B40" s="82" t="s">
        <v>29</v>
      </c>
      <c r="C40" s="82" t="s">
        <v>30</v>
      </c>
      <c r="D40" s="82" t="s">
        <v>29</v>
      </c>
      <c r="E40" s="88" t="s">
        <v>137</v>
      </c>
      <c r="F40" s="83" t="s">
        <v>138</v>
      </c>
      <c r="G40" s="83" t="s">
        <v>139</v>
      </c>
      <c r="H40" s="83" t="s">
        <v>140</v>
      </c>
      <c r="I40" s="83">
        <v>1440</v>
      </c>
      <c r="J40" s="83">
        <v>1997</v>
      </c>
      <c r="K40" s="91">
        <v>11734</v>
      </c>
      <c r="L40" s="83">
        <v>2016</v>
      </c>
      <c r="M40" s="84">
        <v>42724</v>
      </c>
      <c r="N40" s="86">
        <v>3</v>
      </c>
      <c r="O40" s="83" t="s">
        <v>141</v>
      </c>
      <c r="P40" s="134" t="s">
        <v>195</v>
      </c>
      <c r="Q40" s="135"/>
      <c r="R40" s="134" t="s">
        <v>195</v>
      </c>
      <c r="S40" s="135"/>
      <c r="T40" s="111">
        <v>64300</v>
      </c>
      <c r="U40" s="112" t="s">
        <v>36</v>
      </c>
      <c r="V40" s="134" t="s">
        <v>195</v>
      </c>
      <c r="W40" s="135"/>
      <c r="X40" s="65">
        <v>10000</v>
      </c>
      <c r="Y40" s="84"/>
      <c r="Z40" s="148"/>
      <c r="AA40" s="144" t="s">
        <v>167</v>
      </c>
      <c r="AB40" s="105">
        <v>1</v>
      </c>
      <c r="AC40" s="115" t="s">
        <v>179</v>
      </c>
    </row>
    <row r="41" spans="1:29" s="46" customFormat="1" ht="63" customHeight="1" thickBot="1">
      <c r="A41" s="89">
        <v>28</v>
      </c>
      <c r="B41" s="82" t="s">
        <v>29</v>
      </c>
      <c r="C41" s="82" t="s">
        <v>30</v>
      </c>
      <c r="D41" s="82" t="s">
        <v>29</v>
      </c>
      <c r="E41" s="88" t="s">
        <v>142</v>
      </c>
      <c r="F41" s="83" t="s">
        <v>70</v>
      </c>
      <c r="G41" s="83" t="s">
        <v>143</v>
      </c>
      <c r="H41" s="83" t="s">
        <v>144</v>
      </c>
      <c r="I41" s="83">
        <v>0</v>
      </c>
      <c r="J41" s="83">
        <v>2461</v>
      </c>
      <c r="K41" s="91">
        <v>231295</v>
      </c>
      <c r="L41" s="83">
        <v>2006</v>
      </c>
      <c r="M41" s="84">
        <v>39080</v>
      </c>
      <c r="N41" s="86">
        <v>5</v>
      </c>
      <c r="O41" s="83" t="s">
        <v>145</v>
      </c>
      <c r="P41" s="134" t="s">
        <v>195</v>
      </c>
      <c r="Q41" s="135"/>
      <c r="R41" s="134" t="s">
        <v>195</v>
      </c>
      <c r="S41" s="135"/>
      <c r="T41" s="111">
        <v>97300</v>
      </c>
      <c r="U41" s="112" t="s">
        <v>187</v>
      </c>
      <c r="V41" s="134" t="s">
        <v>195</v>
      </c>
      <c r="W41" s="135"/>
      <c r="X41" s="65">
        <v>10000</v>
      </c>
      <c r="Y41" s="84"/>
      <c r="Z41" s="148"/>
      <c r="AA41" s="143"/>
      <c r="AB41" s="106">
        <v>0.5</v>
      </c>
      <c r="AC41" s="115"/>
    </row>
    <row r="42" spans="1:29" s="46" customFormat="1" ht="63" customHeight="1" thickBot="1">
      <c r="A42" s="89">
        <v>29</v>
      </c>
      <c r="B42" s="82" t="s">
        <v>29</v>
      </c>
      <c r="C42" s="82" t="s">
        <v>30</v>
      </c>
      <c r="D42" s="82" t="s">
        <v>29</v>
      </c>
      <c r="E42" s="88" t="s">
        <v>146</v>
      </c>
      <c r="F42" s="83" t="s">
        <v>147</v>
      </c>
      <c r="G42" s="83" t="s">
        <v>148</v>
      </c>
      <c r="H42" s="83" t="s">
        <v>149</v>
      </c>
      <c r="I42" s="83">
        <v>540</v>
      </c>
      <c r="J42" s="83">
        <v>0</v>
      </c>
      <c r="K42" s="91">
        <v>0</v>
      </c>
      <c r="L42" s="83">
        <v>2017</v>
      </c>
      <c r="M42" s="84">
        <v>42814</v>
      </c>
      <c r="N42" s="86">
        <v>0</v>
      </c>
      <c r="O42" s="83" t="s">
        <v>150</v>
      </c>
      <c r="P42" s="134" t="s">
        <v>195</v>
      </c>
      <c r="Q42" s="135"/>
      <c r="R42" s="134" t="s">
        <v>195</v>
      </c>
      <c r="S42" s="135"/>
      <c r="T42" s="111">
        <v>2700</v>
      </c>
      <c r="U42" s="112" t="s">
        <v>36</v>
      </c>
      <c r="V42" s="84"/>
      <c r="W42" s="85"/>
      <c r="X42" s="65"/>
      <c r="Y42" s="84"/>
      <c r="Z42" s="148"/>
      <c r="AA42" s="143"/>
      <c r="AB42" s="105">
        <v>1</v>
      </c>
      <c r="AC42" s="115"/>
    </row>
    <row r="43" spans="1:29" s="46" customFormat="1" ht="63" customHeight="1" thickBot="1">
      <c r="A43" s="89">
        <v>30</v>
      </c>
      <c r="B43" s="82" t="s">
        <v>29</v>
      </c>
      <c r="C43" s="82" t="s">
        <v>30</v>
      </c>
      <c r="D43" s="82" t="s">
        <v>29</v>
      </c>
      <c r="E43" s="88" t="s">
        <v>151</v>
      </c>
      <c r="F43" s="83" t="s">
        <v>152</v>
      </c>
      <c r="G43" s="83" t="s">
        <v>153</v>
      </c>
      <c r="H43" s="83" t="s">
        <v>154</v>
      </c>
      <c r="I43" s="83">
        <v>14150</v>
      </c>
      <c r="J43" s="83">
        <v>0</v>
      </c>
      <c r="K43" s="91">
        <v>0</v>
      </c>
      <c r="L43" s="83">
        <v>2017</v>
      </c>
      <c r="M43" s="84">
        <v>43089</v>
      </c>
      <c r="N43" s="86">
        <v>0</v>
      </c>
      <c r="O43" s="83" t="s">
        <v>155</v>
      </c>
      <c r="P43" s="134" t="s">
        <v>195</v>
      </c>
      <c r="Q43" s="135"/>
      <c r="R43" s="134" t="s">
        <v>195</v>
      </c>
      <c r="S43" s="135"/>
      <c r="T43" s="111">
        <v>68700</v>
      </c>
      <c r="U43" s="112" t="s">
        <v>36</v>
      </c>
      <c r="V43" s="84"/>
      <c r="W43" s="85"/>
      <c r="X43" s="65"/>
      <c r="Y43" s="84"/>
      <c r="Z43" s="148"/>
      <c r="AA43" s="143"/>
      <c r="AB43" s="105">
        <v>1</v>
      </c>
      <c r="AC43" s="115"/>
    </row>
    <row r="44" spans="1:29" s="46" customFormat="1" ht="63" customHeight="1" thickBot="1">
      <c r="A44" s="124">
        <v>31</v>
      </c>
      <c r="B44" s="125" t="s">
        <v>29</v>
      </c>
      <c r="C44" s="125" t="s">
        <v>30</v>
      </c>
      <c r="D44" s="125" t="s">
        <v>29</v>
      </c>
      <c r="E44" s="126" t="s">
        <v>156</v>
      </c>
      <c r="F44" s="127" t="s">
        <v>157</v>
      </c>
      <c r="G44" s="127" t="s">
        <v>180</v>
      </c>
      <c r="H44" s="127" t="s">
        <v>140</v>
      </c>
      <c r="I44" s="127">
        <v>835</v>
      </c>
      <c r="J44" s="127">
        <v>2287</v>
      </c>
      <c r="K44" s="128">
        <v>3870</v>
      </c>
      <c r="L44" s="127">
        <v>2017</v>
      </c>
      <c r="M44" s="129">
        <v>43038</v>
      </c>
      <c r="N44" s="130">
        <v>6</v>
      </c>
      <c r="O44" s="127" t="s">
        <v>158</v>
      </c>
      <c r="P44" s="134" t="s">
        <v>195</v>
      </c>
      <c r="Q44" s="135"/>
      <c r="R44" s="134" t="s">
        <v>195</v>
      </c>
      <c r="S44" s="135"/>
      <c r="T44" s="131">
        <v>138200</v>
      </c>
      <c r="U44" s="132" t="s">
        <v>187</v>
      </c>
      <c r="V44" s="134" t="s">
        <v>195</v>
      </c>
      <c r="W44" s="135"/>
      <c r="X44" s="133">
        <v>10000</v>
      </c>
      <c r="Y44" s="129"/>
      <c r="Z44" s="151"/>
      <c r="AA44" s="143"/>
      <c r="AB44" s="106">
        <v>0.5</v>
      </c>
      <c r="AC44" s="115" t="s">
        <v>181</v>
      </c>
    </row>
    <row r="45" spans="1:29" ht="54.75" customHeight="1" thickBot="1">
      <c r="A45" s="68" t="s">
        <v>8</v>
      </c>
      <c r="B45" s="69"/>
      <c r="C45" s="69"/>
      <c r="D45" s="69"/>
      <c r="E45" s="5"/>
      <c r="F45" s="5"/>
      <c r="G45" s="5"/>
      <c r="H45" s="70" t="s">
        <v>9</v>
      </c>
      <c r="I45" s="70"/>
      <c r="J45" s="70"/>
      <c r="K45" s="69" t="s">
        <v>10</v>
      </c>
      <c r="L45" s="4"/>
      <c r="M45" s="4"/>
      <c r="N45" s="4"/>
      <c r="O45" s="4"/>
      <c r="P45" s="4"/>
      <c r="Q45" s="4"/>
      <c r="R45" s="4"/>
      <c r="S45" s="4"/>
      <c r="T45" s="53">
        <f>SUM(T14:T44)</f>
        <v>1656400</v>
      </c>
      <c r="U45" s="12"/>
      <c r="V45" s="4"/>
      <c r="W45" s="4"/>
      <c r="X45" s="47"/>
      <c r="Y45" s="47"/>
      <c r="Z45" s="81"/>
      <c r="AB45" s="92"/>
      <c r="AC45" s="110"/>
    </row>
    <row r="46" spans="1:25" ht="5.25" customHeight="1" hidden="1" thickBot="1">
      <c r="A46" s="34"/>
      <c r="B46" s="5"/>
      <c r="C46" s="5"/>
      <c r="D46" s="5"/>
      <c r="E46" s="4"/>
      <c r="F46" s="4"/>
      <c r="G46" s="5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3"/>
      <c r="U46" s="12"/>
      <c r="V46" s="4"/>
      <c r="W46" s="4"/>
      <c r="X46" s="47"/>
      <c r="Y46" s="78"/>
    </row>
    <row r="47" spans="1:26" ht="20.25" customHeight="1">
      <c r="A47" s="6"/>
      <c r="B47" s="6"/>
      <c r="C47" s="6"/>
      <c r="D47" s="6"/>
      <c r="E47" s="2"/>
      <c r="F47" s="2"/>
      <c r="G47" s="6"/>
      <c r="H47" s="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54"/>
      <c r="U47" s="13"/>
      <c r="V47" s="2"/>
      <c r="W47" s="2"/>
      <c r="X47" s="136"/>
      <c r="Y47" s="136"/>
      <c r="Z47" s="136"/>
    </row>
    <row r="48" spans="1:25" ht="12.75" customHeight="1" hidden="1">
      <c r="A48" s="6"/>
      <c r="B48" s="6"/>
      <c r="C48" s="6"/>
      <c r="D48" s="6"/>
      <c r="E48" s="6"/>
      <c r="F48" s="6"/>
      <c r="G48" s="6"/>
      <c r="H48" s="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54"/>
      <c r="U48" s="13"/>
      <c r="V48" s="2"/>
      <c r="W48" s="2"/>
      <c r="X48" s="48"/>
      <c r="Y48" s="48"/>
    </row>
    <row r="49" spans="1:25" ht="13.5" customHeight="1" hidden="1">
      <c r="A49" s="6"/>
      <c r="B49" s="6"/>
      <c r="C49" s="6"/>
      <c r="D49" s="6"/>
      <c r="E49" s="6"/>
      <c r="F49" s="6"/>
      <c r="G49" s="6"/>
      <c r="H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54"/>
      <c r="U49" s="13"/>
      <c r="V49" s="2"/>
      <c r="W49" s="2"/>
      <c r="X49" s="48"/>
      <c r="Y49" s="48"/>
    </row>
    <row r="50" spans="1:29" s="123" customFormat="1" ht="31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  <c r="Q50" s="118"/>
      <c r="R50" s="118"/>
      <c r="S50" s="118"/>
      <c r="T50" s="119"/>
      <c r="U50" s="120"/>
      <c r="V50" s="118"/>
      <c r="W50" s="137"/>
      <c r="X50" s="137"/>
      <c r="Y50" s="137"/>
      <c r="Z50" s="137"/>
      <c r="AA50" s="121"/>
      <c r="AB50" s="121"/>
      <c r="AC50" s="122"/>
    </row>
    <row r="51" spans="1:26" ht="27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"/>
      <c r="Q51" s="2"/>
      <c r="R51" s="2"/>
      <c r="S51" s="2"/>
      <c r="T51" s="55"/>
      <c r="U51" s="42"/>
      <c r="V51" s="2"/>
      <c r="W51" s="137"/>
      <c r="X51" s="137"/>
      <c r="Y51" s="137"/>
      <c r="Z51" s="137"/>
    </row>
    <row r="52" spans="1:26" ht="24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2"/>
      <c r="Q52" s="2"/>
      <c r="R52" s="2"/>
      <c r="S52" s="2"/>
      <c r="T52" s="55"/>
      <c r="U52" s="42"/>
      <c r="V52" s="2"/>
      <c r="W52" s="137"/>
      <c r="X52" s="137"/>
      <c r="Y52" s="137"/>
      <c r="Z52" s="137"/>
    </row>
    <row r="53" ht="24.75" customHeight="1"/>
  </sheetData>
  <sheetProtection/>
  <mergeCells count="95">
    <mergeCell ref="W50:Z50"/>
    <mergeCell ref="W51:Z51"/>
    <mergeCell ref="W52:Z52"/>
    <mergeCell ref="P12:Q12"/>
    <mergeCell ref="R12:S12"/>
    <mergeCell ref="V12:W12"/>
    <mergeCell ref="Y12:Z12"/>
    <mergeCell ref="P23:Q23"/>
    <mergeCell ref="P24:Q24"/>
    <mergeCell ref="P25:Q25"/>
    <mergeCell ref="X47:Z47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R14:S14"/>
    <mergeCell ref="R15:S15"/>
    <mergeCell ref="R16:S16"/>
    <mergeCell ref="R17:S17"/>
    <mergeCell ref="R18:S18"/>
    <mergeCell ref="R19:S19"/>
    <mergeCell ref="R20:S20"/>
    <mergeCell ref="R21:S21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7:W27"/>
    <mergeCell ref="V28:W28"/>
    <mergeCell ref="Y27:Z27"/>
    <mergeCell ref="V30:W30"/>
    <mergeCell ref="V32:W32"/>
    <mergeCell ref="V33:W33"/>
    <mergeCell ref="V34:W34"/>
    <mergeCell ref="V35:W35"/>
    <mergeCell ref="V44:W44"/>
    <mergeCell ref="V36:W36"/>
    <mergeCell ref="V37:W37"/>
    <mergeCell ref="V38:W38"/>
    <mergeCell ref="V39:W39"/>
    <mergeCell ref="V40:W40"/>
    <mergeCell ref="V41:W41"/>
  </mergeCells>
  <printOptions verticalCentered="1"/>
  <pageMargins left="0.03937007874015748" right="0.03937007874015748" top="0.7480314960629921" bottom="0.7480314960629921" header="0.31496062992125984" footer="0.31496062992125984"/>
  <pageSetup fitToWidth="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Witek</dc:creator>
  <cp:keywords/>
  <dc:description/>
  <cp:lastModifiedBy>Marschall.Witold</cp:lastModifiedBy>
  <cp:lastPrinted>2018-04-25T09:43:17Z</cp:lastPrinted>
  <dcterms:created xsi:type="dcterms:W3CDTF">2004-08-14T12:58:50Z</dcterms:created>
  <dcterms:modified xsi:type="dcterms:W3CDTF">2018-04-25T09:43:24Z</dcterms:modified>
  <cp:category/>
  <cp:version/>
  <cp:contentType/>
  <cp:contentStatus/>
</cp:coreProperties>
</file>